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_FilterDatabase" localSheetId="1" hidden="1">'Раздел 2'!$A$11:$Y$230</definedName>
    <definedName name="_xlnm._FilterDatabase" localSheetId="3" hidden="1">'Раздел 4'!#REF!</definedName>
    <definedName name="_xlnm.Print_Titles" localSheetId="0">'Раздел 1'!$16:$16</definedName>
    <definedName name="_xlnm.Print_Titles" localSheetId="1">'Раздел 2'!$11:$11</definedName>
    <definedName name="_xlnm.Print_Titles" localSheetId="2">'Раздел 3'!$12:$12</definedName>
    <definedName name="_xlnm.Print_Area" localSheetId="3">'Раздел 4'!$A$1:$R$19</definedName>
  </definedNames>
  <calcPr calcId="162913"/>
</workbook>
</file>

<file path=xl/calcChain.xml><?xml version="1.0" encoding="utf-8"?>
<calcChain xmlns="http://schemas.openxmlformats.org/spreadsheetml/2006/main">
  <c r="E13" i="3" l="1"/>
  <c r="F13" i="3"/>
  <c r="G13" i="3"/>
  <c r="H13" i="3"/>
  <c r="I13" i="3"/>
  <c r="J13" i="3"/>
  <c r="K13" i="3"/>
  <c r="D13" i="3"/>
  <c r="Q17" i="1"/>
  <c r="P17" i="1"/>
  <c r="L17" i="1"/>
  <c r="H17" i="1"/>
  <c r="C10" i="4" s="1"/>
  <c r="I17" i="1"/>
  <c r="D10" i="4" s="1"/>
  <c r="K17" i="1"/>
</calcChain>
</file>

<file path=xl/sharedStrings.xml><?xml version="1.0" encoding="utf-8"?>
<sst xmlns="http://schemas.openxmlformats.org/spreadsheetml/2006/main" count="2251" uniqueCount="1076">
  <si>
    <t>Количество</t>
  </si>
  <si>
    <t>Общая площадь МКД</t>
  </si>
  <si>
    <t>Стоимость капитального ремонта общего имущества в МКД</t>
  </si>
  <si>
    <t xml:space="preserve">этажей </t>
  </si>
  <si>
    <t>подъездов</t>
  </si>
  <si>
    <t>квартир</t>
  </si>
  <si>
    <t>планируемая</t>
  </si>
  <si>
    <t>в том числе средства финансовой поддержки</t>
  </si>
  <si>
    <t>заимствованные средства</t>
  </si>
  <si>
    <t>строка</t>
  </si>
  <si>
    <t>Код дома</t>
  </si>
  <si>
    <t>РФ</t>
  </si>
  <si>
    <t xml:space="preserve">муниципальной </t>
  </si>
  <si>
    <t>ед.</t>
  </si>
  <si>
    <t>кв. м</t>
  </si>
  <si>
    <t>чел.</t>
  </si>
  <si>
    <t>РО/СС</t>
  </si>
  <si>
    <t>руб.</t>
  </si>
  <si>
    <t>Всего по муниципальному образованию город Краснодар</t>
  </si>
  <si>
    <t>х</t>
  </si>
  <si>
    <t>г. Краснодар, ул. Коммунаров, д. 84</t>
  </si>
  <si>
    <t>РО</t>
  </si>
  <si>
    <t>г. Краснодар, ул. Советская, д. 35</t>
  </si>
  <si>
    <t>г. Краснодар, ул. Таманская, д. 152</t>
  </si>
  <si>
    <t>г. Краснодар, пр. 1-й Заречный, д. 3</t>
  </si>
  <si>
    <t>г. Краснодар, ул. Онежская, д. 22</t>
  </si>
  <si>
    <t>г. Краснодар, ул. им. Дмитрия Благоева, д. 24</t>
  </si>
  <si>
    <t>г. Краснодар, ул. им. Евдокии Бершанской, д. 402</t>
  </si>
  <si>
    <t>г. Краснодар, ул. Сормовская, д. 28</t>
  </si>
  <si>
    <t>г. Краснодар, ул. им. Захарова, д. 43</t>
  </si>
  <si>
    <t>г. Краснодар, ул. Уральская, д. 170</t>
  </si>
  <si>
    <t>г. Краснодар, пос. Пригородный, д. 51</t>
  </si>
  <si>
    <t>г. Краснодар, ул. им. Захарова, д. 51</t>
  </si>
  <si>
    <t>г. Краснодар, ул. Волжская, д. 73</t>
  </si>
  <si>
    <t>г. Краснодар, ул. Таганрогская, д. 5</t>
  </si>
  <si>
    <t>г. Краснодар, ул. Грозненская, д. 2</t>
  </si>
  <si>
    <t>г. Краснодар, ул. им. Захарова, д. 35</t>
  </si>
  <si>
    <t>г. Краснодар, пр. 1-й Артельный, д. 23</t>
  </si>
  <si>
    <t>г. Краснодар, ул. Парковая, д. 2</t>
  </si>
  <si>
    <t>г. Краснодар, ул. Брянская, д. 2</t>
  </si>
  <si>
    <t>г. Краснодар, ул. Кольцевая, д. 44</t>
  </si>
  <si>
    <t>г. Краснодар, ул. Советская, д. 40</t>
  </si>
  <si>
    <t>г. Краснодар, ул. им. 40-летия Победы, д. 63</t>
  </si>
  <si>
    <t>г. Краснодар, ул. Ипподромная, д. 49</t>
  </si>
  <si>
    <t>г. Краснодар, ул. им. Тюляева, д. 1</t>
  </si>
  <si>
    <t>г. Краснодар, ул. им. Дмитрия Благоева, д. 50</t>
  </si>
  <si>
    <t>г. Краснодар, ул. КИМ, д. 1</t>
  </si>
  <si>
    <t>г. Краснодар, ул. Сормовская, д. 197</t>
  </si>
  <si>
    <t>г. Краснодар, ул. Зиповская, д. 12</t>
  </si>
  <si>
    <t>г. Краснодар, ул. Рашпилевская, д. 180</t>
  </si>
  <si>
    <t>г. Краснодар, ул. Одесская, д. 8</t>
  </si>
  <si>
    <t>г. Краснодар, ул. им. Доватора, д. 80</t>
  </si>
  <si>
    <t>г. Краснодар, ул. им. Мичурина, д. 16</t>
  </si>
  <si>
    <t>г. Краснодар, ул. им. Космонавта Гагарина, д. 240</t>
  </si>
  <si>
    <t>г. Краснодар, ул. Ростовское Шоссе, д. 12, корп. 1</t>
  </si>
  <si>
    <t>г. Краснодар, ул. Садовая, д. 222</t>
  </si>
  <si>
    <t>г. Краснодар, ул. им. Красина, д. 2</t>
  </si>
  <si>
    <t>г. Краснодар, ул. Клубная, д. 8</t>
  </si>
  <si>
    <t>г. Краснодар, ул. им. Космонавта Гагарина, д. 242</t>
  </si>
  <si>
    <t>г. Краснодар, ул. 2-я Пятилетка, д. 7</t>
  </si>
  <si>
    <t>г. Краснодар, ул. им. Захарова, д. 29</t>
  </si>
  <si>
    <t>г. Краснодар, ул. Зиповская, д. 23</t>
  </si>
  <si>
    <t>г. Краснодар, ул. им. Чкалова, д. 167</t>
  </si>
  <si>
    <t>г. Краснодар, ул. Московская, д. 62</t>
  </si>
  <si>
    <t>г. Краснодар, ул. им. Гудимы, д. 33</t>
  </si>
  <si>
    <t>г. Краснодар, ул. им. Мичурина, д. 12</t>
  </si>
  <si>
    <t>г. Краснодар, ул. Гражданская, д. 19</t>
  </si>
  <si>
    <t>г. Краснодар, ул. Южная, д. 18</t>
  </si>
  <si>
    <t>г. Краснодар, ул. Постовая, д. 8</t>
  </si>
  <si>
    <t>г. Краснодар, ул. им. Захарова, д. 17</t>
  </si>
  <si>
    <t>г. Краснодар, ул. им. Герцена, д. 190</t>
  </si>
  <si>
    <t>г. Краснодар, ул. им. Герцена, д. 174</t>
  </si>
  <si>
    <t>г. Краснодар, ул. им. Герцена, д. 176</t>
  </si>
  <si>
    <t>г. Краснодар, ул. 4-я Линия Нефтяников, д. 18</t>
  </si>
  <si>
    <t>г. Краснодар, ул. им. Гастелло, д. 63</t>
  </si>
  <si>
    <t>г. Краснодар, ул. Механическая, д. 31</t>
  </si>
  <si>
    <t>г. Краснодар, ул. Уральская, д. 17</t>
  </si>
  <si>
    <t>г. Краснодар, ул. Красная, д. 202, корп. А</t>
  </si>
  <si>
    <t>г. Краснодар, ул. им. 40-летия Победы, д. 148</t>
  </si>
  <si>
    <t>г. Краснодар, ул. Путевая, д. 66</t>
  </si>
  <si>
    <t>г. Краснодар, ул. Светлая, д. 19</t>
  </si>
  <si>
    <t>г. Краснодар, ул. Майкопская, д. 53</t>
  </si>
  <si>
    <t>г. Краснодар, ул. Октябрьская, д. 95</t>
  </si>
  <si>
    <t>г. Краснодар, ул. Южная, д. 24</t>
  </si>
  <si>
    <t>г. Краснодар, ул. Одесская, д. 21</t>
  </si>
  <si>
    <t>г. Краснодар, ул. Тепличная, д. 24</t>
  </si>
  <si>
    <t>г. Краснодар, ул. Тепличная, д. 32</t>
  </si>
  <si>
    <t>г. Краснодар, ул. им. Тюляева, д. 25</t>
  </si>
  <si>
    <t>г. Краснодар, ул. им. Братьев Дроздовых, д. 16</t>
  </si>
  <si>
    <t>г. Краснодар, ул. им. Калинина, д. 13, корп. 44</t>
  </si>
  <si>
    <t>г. Краснодар, пр. 1-й Артельный, д. 19</t>
  </si>
  <si>
    <t>г. Краснодар, ул. Октябрьская, д. 66</t>
  </si>
  <si>
    <t>г. Краснодар, ул. Таманская, д. 172</t>
  </si>
  <si>
    <t>г. Краснодар, ул. им. 40-летия Победы, д. 148, корп. 1</t>
  </si>
  <si>
    <t>г. Краснодар, пр. Песчаный, д. 5</t>
  </si>
  <si>
    <t>г. Краснодар, ул. 1-го Мая, д. 262</t>
  </si>
  <si>
    <t>г. Краснодар, ул. Заводская, д. 5</t>
  </si>
  <si>
    <t>г. Краснодар, ул. им. Кирова, д. 50</t>
  </si>
  <si>
    <t>г. Краснодар, пер. Тракторный, д. 6</t>
  </si>
  <si>
    <t>г. Краснодар, ул. Базовская, д. 87</t>
  </si>
  <si>
    <t>г. Краснодар, ул. Коммунаров, д. 286</t>
  </si>
  <si>
    <t>г. Краснодар, ул. Северная, д. 288</t>
  </si>
  <si>
    <t>г. Краснодар, пр. 1-й Артельный, д. 21</t>
  </si>
  <si>
    <t>г. Краснодар, ул. Красная, д. 159</t>
  </si>
  <si>
    <t>г. Краснодар, ул. им. Толбухина, д. 89</t>
  </si>
  <si>
    <t>г. Краснодар, ул. им. Космонавта Гагарина, д. 250, корп. А</t>
  </si>
  <si>
    <t>г. Краснодар, ул. Новаторов, д. 13</t>
  </si>
  <si>
    <t>г. Краснодар, ул. Гражданская, д. 6</t>
  </si>
  <si>
    <t>г. Краснодар, ул. Славянская, д. 46</t>
  </si>
  <si>
    <t>г. Краснодар, ул. им. Курчатова, д. 6</t>
  </si>
  <si>
    <t>г. Краснодар, ул. им. Кирова, д. 60</t>
  </si>
  <si>
    <t>г. Краснодар, ул. Дальняя, д. 1/А</t>
  </si>
  <si>
    <t>г. Краснодар, ул. им. Пушкина, д. 11</t>
  </si>
  <si>
    <t>г. Краснодар, ул. Юннатов, д. 25</t>
  </si>
  <si>
    <t>г. Краснодар, ул. Уральская, д. 174</t>
  </si>
  <si>
    <t>г. Краснодар, ул. им. Дмитрия Благоева, д. 6</t>
  </si>
  <si>
    <t>г. Краснодар, ул. Гражданская, д. 4</t>
  </si>
  <si>
    <t>г. Краснодар, ул. Рашпилевская, д. 343</t>
  </si>
  <si>
    <t>г. Краснодар, ул. Советская, д. 36</t>
  </si>
  <si>
    <t>г. Краснодар, ул. Красная, д. 200</t>
  </si>
  <si>
    <t>г. Краснодар, ул. Зиповская, д. 21</t>
  </si>
  <si>
    <t>г. Краснодар, ул. Славянская, д. 44</t>
  </si>
  <si>
    <t>г. Краснодар, ул. Свободы, д. 6</t>
  </si>
  <si>
    <t>г. Краснодар, ул. им. 40-летия Победы, д. 16</t>
  </si>
  <si>
    <t>г. Краснодар, ул. Кореновская, д. 9</t>
  </si>
  <si>
    <t>г. Краснодар, ул. Северная, д. 265</t>
  </si>
  <si>
    <t>г. Краснодар, ул. Авиагородок, д. 18</t>
  </si>
  <si>
    <t>г. Краснодар, ул. Речная, д. 4</t>
  </si>
  <si>
    <t>г. Краснодар, ул. им. Ленина, д. 90</t>
  </si>
  <si>
    <t>г. Краснодар, ул. им. Брюсова, д. 100</t>
  </si>
  <si>
    <t>г. Краснодар, ул. им. Карякина, д. 12</t>
  </si>
  <si>
    <t>г. Краснодар, ул. им. Хакурате, д. 2</t>
  </si>
  <si>
    <t>г. Краснодар, ул. Рашпилевская, д. 189, корп. 1</t>
  </si>
  <si>
    <t>г. Краснодар, ул. Славянская, д. 73</t>
  </si>
  <si>
    <t>г. Краснодар, ул. Механическая, д. 31, корп. А</t>
  </si>
  <si>
    <t>г. Краснодар, пос. Учебное Хозяйство «Кубань», 1-е отделение, ул. Красная, д. 11</t>
  </si>
  <si>
    <t>г. Краснодар, ул. Рождественская Набережная, д. 23</t>
  </si>
  <si>
    <t>г. Краснодар, просп. Чекистов, д. 34</t>
  </si>
  <si>
    <t>г. Краснодар, ул. Рождественская Набережная, д. 33</t>
  </si>
  <si>
    <t>г. Краснодар, просп. Чекистов, д. 10</t>
  </si>
  <si>
    <t>ремонт внутридомовых инженерных систем</t>
  </si>
  <si>
    <t>ремонт лифтовых шахт</t>
  </si>
  <si>
    <t>ремонт крыши</t>
  </si>
  <si>
    <t xml:space="preserve">ремонт фасада </t>
  </si>
  <si>
    <t>ремонт фундамента</t>
  </si>
  <si>
    <t>код дома</t>
  </si>
  <si>
    <t>электроснабжения</t>
  </si>
  <si>
    <t>теплоснабжения</t>
  </si>
  <si>
    <t>газоснабжения</t>
  </si>
  <si>
    <t>водоотведения</t>
  </si>
  <si>
    <t xml:space="preserve">разработка проектной документации на выполнение капитального ремонта </t>
  </si>
  <si>
    <t xml:space="preserve">проведение государственной экспертизы проектной документации на выполнение капитального ремонта </t>
  </si>
  <si>
    <t xml:space="preserve">составление сметной документации на выполнение капитального ремонта </t>
  </si>
  <si>
    <t>оценка соответствия лифтов требованиям Технического регламента</t>
  </si>
  <si>
    <t xml:space="preserve">осуществление строительного контроля за выполнением капитального ремонта </t>
  </si>
  <si>
    <t xml:space="preserve">руб. </t>
  </si>
  <si>
    <t>II квартал 2023 года</t>
  </si>
  <si>
    <t>средства фонда 
капитального ремонта МКД</t>
  </si>
  <si>
    <t>Краснодарского края</t>
  </si>
  <si>
    <t>Планируемый срок завершения капитального
 ремонта МКД (квартал, год)</t>
  </si>
  <si>
    <t>г. Краснодар, пгт Пашковский, 
ул. Садовая, д. 15, корп. 3</t>
  </si>
  <si>
    <t>г. Краснодар, пгт Пашковский,
 ул. им. Кирова, д. 206</t>
  </si>
  <si>
    <t>г. Краснодар, пос. Знаменский, 
ул. им. Гагарина, д. 12</t>
  </si>
  <si>
    <t>г. Краснодар, пос. Знаменский, 
ул. им. Гагарина, д. 18</t>
  </si>
  <si>
    <t>г. Краснодар, пос. Знаменский, 
ул. Светлая, д. 3</t>
  </si>
  <si>
    <t>г. Краснодар, пос. Колосистый, 
ул. им. Макаренко, д. 13</t>
  </si>
  <si>
    <t>г. Краснодар, 
пос. Краснодарский, д. 63</t>
  </si>
  <si>
    <t>г. Краснодар, пос. Лазурный, 
ул. Октябрьская, д. 15/1</t>
  </si>
  <si>
    <t>г. Краснодар, пос. Лорис, 
ул. им. Васильченко В.Т., д. 12</t>
  </si>
  <si>
    <t>г. Краснодар, пос. Пригородный, 
ул. Победы, д. 34</t>
  </si>
  <si>
    <t>г. Краснодар, ул. Брянская, д. 2, 
корп. А</t>
  </si>
  <si>
    <t>г. Краснодар, 
ул. Гидростроителей, д. 35</t>
  </si>
  <si>
    <t>г. Краснодар, 
ул. Гидростроителей, д. 45</t>
  </si>
  <si>
    <t>г. Краснодар, 
ул. им. Айвазовского, д. 96</t>
  </si>
  <si>
    <t>г. Краснодар, 
ул. им. Атарбекова, д. 19</t>
  </si>
  <si>
    <t>г. Краснодар, 
ул. им. Атарбекова, д. 22</t>
  </si>
  <si>
    <t>г. Краснодар, 
ул. им. Атарбекова, д. 24</t>
  </si>
  <si>
    <t>г. Краснодар, 
ул. им. Атарбекова, д. 28</t>
  </si>
  <si>
    <t>г. Краснодар, 
ул. им. Атарбекова, д. 44</t>
  </si>
  <si>
    <t>г. Краснодар, 
ул. им. Бабушкина, д. 281, корп. 1</t>
  </si>
  <si>
    <t>г. Краснодар, 
ул. им. Бабушкина, д. 283</t>
  </si>
  <si>
    <t>г. Краснодар, 
ул. им. Вавилова Н.И., д. 14</t>
  </si>
  <si>
    <t>г. Краснодар, 
ул. им. Вавилова Н.И., д. 9</t>
  </si>
  <si>
    <t>г. Краснодар, 
ул. им. Володарского, д. 66</t>
  </si>
  <si>
    <t>г. Краснодар, 
ул. им. Воровского, д. 182</t>
  </si>
  <si>
    <t>г. Краснодар, 
ул. им. Воровского, д. 186</t>
  </si>
  <si>
    <t>г. Краснодар, 
ул. им. Воровского, д. 223, корп. 1</t>
  </si>
  <si>
    <t>г. Краснодар, 
ул. им. Гаврилова П.М., д. 87</t>
  </si>
  <si>
    <t>г. Краснодар, 
ул. им. Дзержинского, д. 1/А</t>
  </si>
  <si>
    <t>г. Краснодар, 
ул. им. Дзержинского, д. 11/2</t>
  </si>
  <si>
    <t>г. Краснодар, 
ул. им. Дзержинского, д. 11/3</t>
  </si>
  <si>
    <t>г. Краснодар, 
ул. им. Дзержинского, д. 16</t>
  </si>
  <si>
    <t>г. Краснодар, 
ул. им. Дзержинского, д. 18</t>
  </si>
  <si>
    <t>г. Краснодар, 
ул. им. Дзержинского, д. 26</t>
  </si>
  <si>
    <t>г. Краснодар, 
ул. им. Дзержинского, д. 28/1</t>
  </si>
  <si>
    <t>г. Краснодар, 
ул. им. Дзержинского, д. 28/2</t>
  </si>
  <si>
    <t>г. Краснодар, 
ул. им. Димитрова, д. 120, корп. А5</t>
  </si>
  <si>
    <t>г. Краснодар, 
ул. им. Димитрова, д. 122</t>
  </si>
  <si>
    <t>г. Краснодар, 
ул. им. Леваневского, д. 129</t>
  </si>
  <si>
    <t>г. Краснодар, 
ул. им. Лизы Чайкиной, д. 14</t>
  </si>
  <si>
    <t>г. Краснодар, 
ул. им. Лизы Чайкиной, д. 5</t>
  </si>
  <si>
    <t>г. Краснодар, 
ул. им. Маяковского, д. 120</t>
  </si>
  <si>
    <t>г. Краснодар, 
ул. им. Невкипелого, д. 23</t>
  </si>
  <si>
    <t>г. Краснодар, 
ул. им. Орджоникидзе, д. 54</t>
  </si>
  <si>
    <t>г. Краснодар, 
ул. им. Орджоникидзе, д. 89</t>
  </si>
  <si>
    <t>г. Краснодар, 
ул. им. Орджоникидзе, д. 97</t>
  </si>
  <si>
    <t>г. Краснодар, 
ул. им. Яна Полуяна, д. 18</t>
  </si>
  <si>
    <t>г. Краснодар, 
ул. им. Яна Полуяна, д. 44</t>
  </si>
  <si>
    <t>г. Краснодар, 
ул. им. Яна Полуяна, д. 54</t>
  </si>
  <si>
    <t>г. Краснодар, 
ул. Индустриальная, д. 16</t>
  </si>
  <si>
    <t>г. Краснодар, 
ул. Индустриальная, д. 20</t>
  </si>
  <si>
    <t>г. Краснодар, 
ул. Индустриальная, д. 42</t>
  </si>
  <si>
    <t>г. Краснодар, 
ул. Комсомольская, д. 35</t>
  </si>
  <si>
    <t>г. Краснодар, 
ул. Комсомольская, д. 37</t>
  </si>
  <si>
    <t>г. Краснодар, 
ул. Комсомольская, д. 50</t>
  </si>
  <si>
    <t>г. Краснодар, 
ул. Новороссийская, д. 204</t>
  </si>
  <si>
    <t>г. Краснодар, 
ул. Промышленная, д. 38</t>
  </si>
  <si>
    <t>г. Краснодар, 
ул. Ставропольская, д. 107, корп. 4</t>
  </si>
  <si>
    <t>г. Краснодар, 
ул. Ставропольская, д. 123, корп. 1</t>
  </si>
  <si>
    <t>г. Краснодар, 
ул. Ставропольская, д. 125, корп. 3</t>
  </si>
  <si>
    <t>г. Краснодар, 
ул. Ставропольская, д. 125, корп. 4</t>
  </si>
  <si>
    <t>г. Краснодар, 
ул. Ставропольская, д. 135, корп. 1</t>
  </si>
  <si>
    <t>г. Краснодар, 
ул. Ставропольская, д. 151</t>
  </si>
  <si>
    <t>г. Краснодар, 
ул. Ставропольская, д. 232, корп. Б</t>
  </si>
  <si>
    <t>г. Краснодар, 
ул. Ставропольская, д. 232, корп. А</t>
  </si>
  <si>
    <t>г. Краснодар, 
ул. Ставропольская, д. 232</t>
  </si>
  <si>
    <t>г. Краснодар, 
ул. Ставропольская, д. 214</t>
  </si>
  <si>
    <t>г. Краснодар, 
ул. Ставропольская, д. 193</t>
  </si>
  <si>
    <t>г. Краснодар, 
ул. Ставропольская, д. 185</t>
  </si>
  <si>
    <t>г. Краснодар, 
ул. Ставропольская, д. 179, стр. А</t>
  </si>
  <si>
    <t>г. Краснодар, 
ул. Шоссе Нефтяников, д. 15</t>
  </si>
  <si>
    <t>г. Краснодар, 
ул. Шоссе Нефтяников, д. 23</t>
  </si>
  <si>
    <t xml:space="preserve"> г. Краснодар, пос. Берёзовый, д. 18 
(г. Краснодар, пос. Берёзовый, 
ул. им. Скульптора Коломойцева, д. 3)</t>
  </si>
  <si>
    <t>г. Краснодар, 
ул. Восточно-Кругликовская, д. 55</t>
  </si>
  <si>
    <t>г. Краснодар, 
ул. Железнодорожная, д. 12, корп. 1</t>
  </si>
  <si>
    <t>г. Краснодар, 
ул. Железнодорожная, д. 26</t>
  </si>
  <si>
    <t>г. Краснодар, 
ул. им. Тургенева, д. 126</t>
  </si>
  <si>
    <t>г. Краснодар, 
ул. им. Тургенева, д. 131</t>
  </si>
  <si>
    <t>г. Краснодар, 
ул. им. Тургенева, д. 219</t>
  </si>
  <si>
    <t>Х</t>
  </si>
  <si>
    <t>г. Краснодар, ул. им. Селезнёва, д. 110</t>
  </si>
  <si>
    <t>г. Краснодар, ул. им. Селезнёва, д. 124</t>
  </si>
  <si>
    <t>г. Краснодар, ул. им. Селезнёва, д. 126</t>
  </si>
  <si>
    <t>г. Краснодар, ул. им. Селезнёва, д. 128</t>
  </si>
  <si>
    <t>г. Краснодар, ул. им. Селезнёва, д. 134</t>
  </si>
  <si>
    <t>г. Краснодар, пос. Белозёрный, д. 7</t>
  </si>
  <si>
    <t>г. Краснодар, пос. Белозёрный, д. 8</t>
  </si>
  <si>
    <t>г. Краснодар, пос. Берёзовый, 
ул. им. Археолога Анфимова, д. 27</t>
  </si>
  <si>
    <t>г. Краснодар, пос. Берёзовый, 
ул. им. Профессора Малигонова, д. 22</t>
  </si>
  <si>
    <t>г. Краснодар, пос. Берёзовый, 
ул. Целиноградская, д. 4</t>
  </si>
  <si>
    <t>г. Краснодар, пос. Белозёрный, д. 4</t>
  </si>
  <si>
    <t>г. Краснодар, 
ул. 4-я Линия Нефтяников, д. 18</t>
  </si>
  <si>
    <t>г. Краснодар, 
ул. им. Дмитрия Благоева, д. 24</t>
  </si>
  <si>
    <t>г. Краснодар, 
ул. им. Дмитрия Благоева, д. 50</t>
  </si>
  <si>
    <t>г. Краснодар, 
ул. им. Дмитрия Благоева, д. 6</t>
  </si>
  <si>
    <t>г. Краснодар, ул. Красная, д. 147, 
корп. 2</t>
  </si>
  <si>
    <t>г. Краснодар, ул. Красная, д. 165, 
корп. 1</t>
  </si>
  <si>
    <t>г. Краснодар, ул. Красная, д. 165, 
корп. 5</t>
  </si>
  <si>
    <t>г. Краснодар, 
ул. Станкостроительная, д. 24</t>
  </si>
  <si>
    <t>горячего 
водоснабжения</t>
  </si>
  <si>
    <t>холодного 
водоснабжения</t>
  </si>
  <si>
    <t>ремонт машинных 
и блочных помещений</t>
  </si>
  <si>
    <t>ремонт, замена, 
модернизация лифтов</t>
  </si>
  <si>
    <t>ремонт подвальных 
помещений</t>
  </si>
  <si>
    <t>№ 
п/п</t>
  </si>
  <si>
    <t>КРАТКОСРОЧНЫЙ ПЛАН
реализации Региональной программы капитального ремонта общего имущества 
собственников помещений в многоквартирных домах, расположенных 
на территории муниципального образования город Краснодар</t>
  </si>
  <si>
    <t>Всего по муниципальному образованию 
город Краснодар</t>
  </si>
  <si>
    <t>г. Краснодар, ул. Красная, д. 202, 
корп. А</t>
  </si>
  <si>
    <t>Адрес МКД 
(с указанием населённого пункта)</t>
  </si>
  <si>
    <t>оценка технического состояния МКД, составление  дефектных ведомостей, ведомостей             объёмов работ</t>
  </si>
  <si>
    <t>Суммарная общая площадь МКД</t>
  </si>
  <si>
    <t xml:space="preserve">Наименование 
муниципального 
образования
</t>
  </si>
  <si>
    <t xml:space="preserve">чел. </t>
  </si>
  <si>
    <t xml:space="preserve">ед. </t>
  </si>
  <si>
    <t>Количество МКД</t>
  </si>
  <si>
    <t>2022 год</t>
  </si>
  <si>
    <t>2023 год</t>
  </si>
  <si>
    <t>I квартал</t>
  </si>
  <si>
    <t>II квартал</t>
  </si>
  <si>
    <t>III квартал</t>
  </si>
  <si>
    <t>Всего</t>
  </si>
  <si>
    <t>Муниципальное образование город Краснодар</t>
  </si>
  <si>
    <t>В.В.Белый</t>
  </si>
  <si>
    <t>Адрес многоквартирного                                                  дома (далее – МКД) 
(с указанием населённого пункта)</t>
  </si>
  <si>
    <t>прогнозируемый объём 
поступления взносов 
на капитальный 
ремонт в 2021 году</t>
  </si>
  <si>
    <t>Способ формирования фонда                                                            капитального ремонта МКД</t>
  </si>
  <si>
    <t>Количество граждан, зарегистрированных                                                                  по месту жительства в МКД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</si>
  <si>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</si>
  <si>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</si>
  <si>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</si>
  <si>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</si>
  <si>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</si>
  <si>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</si>
  <si>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</si>
  <si>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</si>
  <si>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</si>
  <si>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</si>
  <si>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</si>
  <si>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</si>
  <si>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</si>
  <si>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</si>
  <si>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</si>
  <si>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</si>
  <si>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</si>
  <si>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</si>
  <si>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</si>
  <si>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г. Краснодар, 
пос. Зональный, д. 55                                                               (г. Краснодар, пос. Лорис,                                               ул. им. Васильченко В.Т., д. 14)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</si>
  <si>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</si>
  <si>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</si>
  <si>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</si>
  <si>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</si>
  <si>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</si>
  <si>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</si>
  <si>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</si>
  <si>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</si>
  <si>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</si>
  <si>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</si>
  <si>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</si>
  <si>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</si>
  <si>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</si>
  <si>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</si>
  <si>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</si>
  <si>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</si>
  <si>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</si>
  <si>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</si>
  <si>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</si>
  <si>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</si>
  <si>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</si>
  <si>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</si>
  <si>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</si>
  <si>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</si>
  <si>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</si>
  <si>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</si>
  <si>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</si>
  <si>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</si>
  <si>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</si>
  <si>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</si>
  <si>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</si>
  <si>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</si>
  <si>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</si>
  <si>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</si>
  <si>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</si>
  <si>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</si>
  <si>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</si>
  <si>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</si>
  <si>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</si>
  <si>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</si>
  <si>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</si>
  <si>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</si>
  <si>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</si>
  <si>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</si>
  <si>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</si>
  <si>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</si>
  <si>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</si>
  <si>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г. Краснодар, пос. Учебное Хозяйство «Кубань», 1-е отделение, ул. Красная,                                        д. 11</t>
  </si>
  <si>
    <t>г. Краснодар, ул. им. 40-летия Победы,                              д. 148</t>
  </si>
  <si>
    <t>г. Краснодар, ул. им. 40-летия Победы,                                           д. 148, корп. 1</t>
  </si>
  <si>
    <t>г. Краснодар, ул. им. 40-летия Победы,                                    д. 16</t>
  </si>
  <si>
    <t>г. Краснодар, ул. им. 40-летия Победы,                                        д. 63</t>
  </si>
  <si>
    <t>64.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</si>
  <si>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</si>
  <si>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</si>
  <si>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</si>
  <si>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</si>
  <si>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</si>
  <si>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</si>
  <si>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</si>
  <si>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</si>
  <si>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</si>
  <si>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</si>
  <si>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</si>
  <si>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</si>
  <si>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</si>
  <si>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</si>
  <si>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</si>
  <si>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</si>
  <si>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</si>
  <si>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</si>
  <si>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</si>
  <si>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</si>
  <si>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</si>
  <si>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</si>
  <si>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</si>
  <si>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</si>
  <si>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</si>
  <si>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</si>
  <si>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</si>
  <si>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</si>
  <si>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</si>
  <si>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</si>
  <si>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</si>
  <si>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</si>
  <si>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</si>
  <si>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</si>
  <si>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</si>
  <si>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</si>
  <si>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</si>
  <si>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</si>
  <si>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</si>
  <si>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</si>
  <si>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</si>
  <si>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</si>
  <si>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</si>
  <si>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</si>
  <si>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</si>
  <si>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</si>
  <si>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</si>
  <si>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</si>
  <si>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</si>
  <si>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г. Краснодар, ул. им. Ковалёва, д. 4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</si>
  <si>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</si>
  <si>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</si>
  <si>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</si>
  <si>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</si>
  <si>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</si>
  <si>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</si>
  <si>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</si>
  <si>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</si>
  <si>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</si>
  <si>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</si>
  <si>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</si>
  <si>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</si>
  <si>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</si>
  <si>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</si>
  <si>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</si>
  <si>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</si>
  <si>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</si>
  <si>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</si>
  <si>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</si>
  <si>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</si>
  <si>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</si>
  <si>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</si>
  <si>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</si>
  <si>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</si>
  <si>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</si>
  <si>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</si>
  <si>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</si>
  <si>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</si>
  <si>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</si>
  <si>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</si>
  <si>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</si>
  <si>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</si>
  <si>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</si>
  <si>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</si>
  <si>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</si>
  <si>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</si>
  <si>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</si>
  <si>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</si>
  <si>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</si>
  <si>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</si>
  <si>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</si>
  <si>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</si>
  <si>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г. Краснодар, ул. Красная, д. 147,                                               корп. 2</t>
  </si>
  <si>
    <t>г. Краснодар, ул. Красная, д. 165,                                корп. 1</t>
  </si>
  <si>
    <t>г. Краснодар, ул. Красная, д. 165,                                      корп. 5</t>
  </si>
  <si>
    <t>г. Краснодар, ул. Красная, д. 202,                                 корп. А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</si>
  <si>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</si>
  <si>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</si>
  <si>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</si>
  <si>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</si>
  <si>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</si>
  <si>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</si>
  <si>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</si>
  <si>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</si>
  <si>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</si>
  <si>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</si>
  <si>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</si>
  <si>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</si>
  <si>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</si>
  <si>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</si>
  <si>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</si>
  <si>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</si>
  <si>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</si>
  <si>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</si>
  <si>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</si>
  <si>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</si>
  <si>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</si>
  <si>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</si>
  <si>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</si>
  <si>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г. Краснодар, ул. Ростовское Шоссе,                                                д. 12, корп. 1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</si>
  <si>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</si>
  <si>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</si>
  <si>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</si>
  <si>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</si>
  <si>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</si>
  <si>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</si>
  <si>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</si>
  <si>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</si>
  <si>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</si>
  <si>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</si>
  <si>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</si>
  <si>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</si>
  <si>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</si>
  <si>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</si>
  <si>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</si>
  <si>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</si>
  <si>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</si>
  <si>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</si>
  <si>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</si>
  <si>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</si>
  <si>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</si>
  <si>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</si>
  <si>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г. Краснодар, ул. Красная, д. 198/1,                             корп. Б                                                                                                  (г. Краснодар, ул. Красная, д. 198,                 корп. 1)</t>
  </si>
  <si>
    <t>г. Краснодар, ул. Станкостроительная,                            д. 24</t>
  </si>
  <si>
    <t>г. Краснодар, ул. Красноармейская, 
д. 112, корп. 2                                                                              (г. Краснодар, ул. Красноармейская,                        д. 112)</t>
  </si>
  <si>
    <t>кв.м</t>
  </si>
  <si>
    <t>пог.м</t>
  </si>
  <si>
    <t xml:space="preserve">подлежат выполнению работы по капитальному ремонту общего имущества, предусмотренные </t>
  </si>
  <si>
    <t>частью 1 статьи 166 Жилищного кодекса Российской Федерации</t>
  </si>
  <si>
    <t xml:space="preserve">Раздел 2. Список многоквартирных домов, расположенных на территории муниципального образования                                                 
</t>
  </si>
  <si>
    <t>1 087 266                              504,12</t>
  </si>
  <si>
    <t>52 326                     205,00</t>
  </si>
  <si>
    <t>130 706                        172,60</t>
  </si>
  <si>
    <t>28 119                           371,00</t>
  </si>
  <si>
    <t>17 966                          603,60</t>
  </si>
  <si>
    <t>26 558                             515,20</t>
  </si>
  <si>
    <t>167                     552,00</t>
  </si>
  <si>
    <t>1 123                    360,00</t>
  </si>
  <si>
    <t>397                  555,20</t>
  </si>
  <si>
    <t>1 618                   400,00</t>
  </si>
  <si>
    <t>1 191                    904,00</t>
  </si>
  <si>
    <t>773                       024,00</t>
  </si>
  <si>
    <t>929                      152,00</t>
  </si>
  <si>
    <t>868                     224,00</t>
  </si>
  <si>
    <t>312                      256,00</t>
  </si>
  <si>
    <t>601                      664,00</t>
  </si>
  <si>
    <t>1 983                    968,00</t>
  </si>
  <si>
    <t>788                     256,00</t>
  </si>
  <si>
    <t>773                      024,00</t>
  </si>
  <si>
    <t>434                    112,00</t>
  </si>
  <si>
    <t>8 880                   256,00</t>
  </si>
  <si>
    <t>837                       760,00</t>
  </si>
  <si>
    <t>1 618                      400,00</t>
  </si>
  <si>
    <t>837                      760,00</t>
  </si>
  <si>
    <t>491                    232,00</t>
  </si>
  <si>
    <t>285                    600,00</t>
  </si>
  <si>
    <t>483                     616,00</t>
  </si>
  <si>
    <t>837                     760,00</t>
  </si>
  <si>
    <t>323                     680,00</t>
  </si>
  <si>
    <t>997                       760,00</t>
  </si>
  <si>
    <t>230                     108,40</t>
  </si>
  <si>
    <t>140                          310,00</t>
  </si>
  <si>
    <t>935                   400,00</t>
  </si>
  <si>
    <t>4 103                   288,00</t>
  </si>
  <si>
    <t>1 332                        633,20</t>
  </si>
  <si>
    <t>2 244               960,00</t>
  </si>
  <si>
    <t>1 122                   480,00</t>
  </si>
  <si>
    <t>1 231                 610,00</t>
  </si>
  <si>
    <t>810                    680,00</t>
  </si>
  <si>
    <t>913                  574,00</t>
  </si>
  <si>
    <t>1 072                  592,00</t>
  </si>
  <si>
    <t>1 184                  840,00</t>
  </si>
  <si>
    <t>3 679                  240,00</t>
  </si>
  <si>
    <t>4 811                  074,00</t>
  </si>
  <si>
    <t>3 850                    730,00</t>
  </si>
  <si>
    <t>2 095                  296,00</t>
  </si>
  <si>
    <t>779                          500,00</t>
  </si>
  <si>
    <t>1 559                    000,00</t>
  </si>
  <si>
    <t>1 485                    727,00</t>
  </si>
  <si>
    <t>1 387                  510,00</t>
  </si>
  <si>
    <t>526                      942,00</t>
  </si>
  <si>
    <t>249                    440,00</t>
  </si>
  <si>
    <t>395                      986,00</t>
  </si>
  <si>
    <t>935                       400,00</t>
  </si>
  <si>
    <t>3 392                      384,00</t>
  </si>
  <si>
    <t>795                       090,00</t>
  </si>
  <si>
    <t>2 513                         108,00</t>
  </si>
  <si>
    <t>2 706                   424,00</t>
  </si>
  <si>
    <t>1 510                       600,00</t>
  </si>
  <si>
    <t>3 102                        410,00</t>
  </si>
  <si>
    <t>4 088                        420,00</t>
  </si>
  <si>
    <t>3 006                     372,00</t>
  </si>
  <si>
    <t>9 049                      856,00</t>
  </si>
  <si>
    <t>2 735                      860,00</t>
  </si>
  <si>
    <t>4 555                       668,00</t>
  </si>
  <si>
    <t>3 996                        200,00</t>
  </si>
  <si>
    <t>1 414                       040,00</t>
  </si>
  <si>
    <t>820                           758,00</t>
  </si>
  <si>
    <t>1 598                         480,00</t>
  </si>
  <si>
    <t>1 641                       516,00</t>
  </si>
  <si>
    <t>4 082                         272,00</t>
  </si>
  <si>
    <t>3 393                    696,00</t>
  </si>
  <si>
    <t>2 960                   262,00</t>
  </si>
  <si>
    <t>8 238                    320,00</t>
  </si>
  <si>
    <t>8 004               696,00</t>
  </si>
  <si>
    <t>1 263                       414,00</t>
  </si>
  <si>
    <t>38 596                    836,60</t>
  </si>
  <si>
    <t>713                          168,00</t>
  </si>
  <si>
    <t>4 377                      376,00</t>
  </si>
  <si>
    <t>3 627                     320,00</t>
  </si>
  <si>
    <t>2 609                      826,00</t>
  </si>
  <si>
    <t>1 998                        100,00</t>
  </si>
  <si>
    <t>2 551                          420,00</t>
  </si>
  <si>
    <t>6 535                        324,00</t>
  </si>
  <si>
    <t>184                           440,00</t>
  </si>
  <si>
    <t>8 662                          532,00</t>
  </si>
  <si>
    <t>862                       800,00</t>
  </si>
  <si>
    <t>339                      368,00</t>
  </si>
  <si>
    <t>339                       368,00</t>
  </si>
  <si>
    <t>1 276                           225,00</t>
  </si>
  <si>
    <t>999                      410,00</t>
  </si>
  <si>
    <t>395                      450,00</t>
  </si>
  <si>
    <t>571                      605,00</t>
  </si>
  <si>
    <t>776                      520,00</t>
  </si>
  <si>
    <t>963                       460,00</t>
  </si>
  <si>
    <t>1 797                       500,00</t>
  </si>
  <si>
    <t>772                     925,00</t>
  </si>
  <si>
    <t>2 818                     480,00</t>
  </si>
  <si>
    <t>560                           820,00</t>
  </si>
  <si>
    <t>8 814                              940,00</t>
  </si>
  <si>
    <t>898                         750,00</t>
  </si>
  <si>
    <t>1 930                       515,00</t>
  </si>
  <si>
    <t>1 635                          725,00</t>
  </si>
  <si>
    <t>999                          410,00</t>
  </si>
  <si>
    <t>233                       675,00</t>
  </si>
  <si>
    <t>341                         525,00</t>
  </si>
  <si>
    <t>790                          900,00</t>
  </si>
  <si>
    <t>718                  572,80</t>
  </si>
  <si>
    <t>718                   572,80</t>
  </si>
  <si>
    <t>1 408                   220,00</t>
  </si>
  <si>
    <t>829                    708,00</t>
  </si>
  <si>
    <t>951                     500,00</t>
  </si>
  <si>
    <t>3 832                  642,00</t>
  </si>
  <si>
    <t>5 967                  808,00</t>
  </si>
  <si>
    <t>1 864                  940,00</t>
  </si>
  <si>
    <t>1 674                 640,00</t>
  </si>
  <si>
    <t>133 821                                    270,00</t>
  </si>
  <si>
    <t>9 675                    048,00</t>
  </si>
  <si>
    <t>14 512                    572,00</t>
  </si>
  <si>
    <t>7 256                   286,00</t>
  </si>
  <si>
    <t>14 512                       572,00</t>
  </si>
  <si>
    <t>9 675                       048,00</t>
  </si>
  <si>
    <t>2 418                    762,00</t>
  </si>
  <si>
    <t>19 350                   096,00</t>
  </si>
  <si>
    <t>2 418                      762,00</t>
  </si>
  <si>
    <t>4 837                     524,00</t>
  </si>
  <si>
    <t>12 356                  930,00</t>
  </si>
  <si>
    <t>5 363                     764,00</t>
  </si>
  <si>
    <t>468 617                                 635,08</t>
  </si>
  <si>
    <t>3 868                   020,00</t>
  </si>
  <si>
    <t>4 116                     996,00</t>
  </si>
  <si>
    <t>3 779                    100,00</t>
  </si>
  <si>
    <t>3 779                     100,00</t>
  </si>
  <si>
    <t>720                       936,00</t>
  </si>
  <si>
    <t>3 216                      672,00</t>
  </si>
  <si>
    <t>6 796                187,58</t>
  </si>
  <si>
    <t>1 274                    400,00</t>
  </si>
  <si>
    <t>1 224                    990,00</t>
  </si>
  <si>
    <t>1 214                    460,00</t>
  </si>
  <si>
    <t>1 781                    136,00</t>
  </si>
  <si>
    <t>1 147                    248,00</t>
  </si>
  <si>
    <t>1 995                030,00</t>
  </si>
  <si>
    <t>1 846                    800,00</t>
  </si>
  <si>
    <t>5 238                    261,00</t>
  </si>
  <si>
    <t>3 294                     855,00</t>
  </si>
  <si>
    <t>4 113                     915,00</t>
  </si>
  <si>
    <t>1 414                    740,00</t>
  </si>
  <si>
    <t>2 323                     152,00</t>
  </si>
  <si>
    <t>4 326                  126,00</t>
  </si>
  <si>
    <t>5 826                    495,00</t>
  </si>
  <si>
    <t>3 970                  278,00</t>
  </si>
  <si>
    <t>4 180                      929,00</t>
  </si>
  <si>
    <t>1 546                    776,00</t>
  </si>
  <si>
    <t>4 374                      864,00</t>
  </si>
  <si>
    <t>4 094                       766,00</t>
  </si>
  <si>
    <t>3 529                      404,00</t>
  </si>
  <si>
    <t>4 090                    320,00</t>
  </si>
  <si>
    <t>3 588                    972,00</t>
  </si>
  <si>
    <t>1 049                   040,00</t>
  </si>
  <si>
    <t>2 446                      011,00</t>
  </si>
  <si>
    <t>5 688                    744,00</t>
  </si>
  <si>
    <t>5 137                    740,00</t>
  </si>
  <si>
    <t>4 914                      360,00</t>
  </si>
  <si>
    <t>6 321                     654,00</t>
  </si>
  <si>
    <t>4 428                    216,00</t>
  </si>
  <si>
    <t>5 435                     580,00</t>
  </si>
  <si>
    <t>1 468                   656,00</t>
  </si>
  <si>
    <t>3 170                   134,50</t>
  </si>
  <si>
    <t>4 169                    760,00</t>
  </si>
  <si>
    <t>3 790                       014,00</t>
  </si>
  <si>
    <t>3 767                    676,00</t>
  </si>
  <si>
    <t>3 145                  190,40</t>
  </si>
  <si>
    <t>2 297                    091,00</t>
  </si>
  <si>
    <t>2 122                   110,00</t>
  </si>
  <si>
    <t>6 326                  121,60</t>
  </si>
  <si>
    <t>2 419                       950,00</t>
  </si>
  <si>
    <t>4 300                       065,00</t>
  </si>
  <si>
    <t>1 467                     180,00</t>
  </si>
  <si>
    <t>1 467                       180,00</t>
  </si>
  <si>
    <t>1 602                       576,00</t>
  </si>
  <si>
    <t>957                       528,00</t>
  </si>
  <si>
    <t>1 671                   321,60</t>
  </si>
  <si>
    <t>3 756                    870,00</t>
  </si>
  <si>
    <t>2 778                     750,00</t>
  </si>
  <si>
    <t>5 848                         833,00</t>
  </si>
  <si>
    <t>3 307                    824,00</t>
  </si>
  <si>
    <t>4 084                     875,60</t>
  </si>
  <si>
    <t>3 827                         244,00</t>
  </si>
  <si>
    <t>4 951                      590,00</t>
  </si>
  <si>
    <t>2 959                         785,00</t>
  </si>
  <si>
    <t>4 102                     746,00</t>
  </si>
  <si>
    <t>4 333                      944,30</t>
  </si>
  <si>
    <t>4 631                     412,00</t>
  </si>
  <si>
    <t>4 348                     464,00</t>
  </si>
  <si>
    <t>1 317                    942,00</t>
  </si>
  <si>
    <t>2 680                     560,00</t>
  </si>
  <si>
    <t>973                     152,00</t>
  </si>
  <si>
    <t>848                         160,00</t>
  </si>
  <si>
    <t>1 630                      674,00</t>
  </si>
  <si>
    <t>6 887                       550,00</t>
  </si>
  <si>
    <t>2 680                         560,00</t>
  </si>
  <si>
    <t>5 759                        481,00</t>
  </si>
  <si>
    <t>1 978                        470,00</t>
  </si>
  <si>
    <t>5 441                      904,00</t>
  </si>
  <si>
    <t>5 530                          824,00</t>
  </si>
  <si>
    <t>3 998                         502,00</t>
  </si>
  <si>
    <t>4 434                       093,00</t>
  </si>
  <si>
    <t>703                         080,00</t>
  </si>
  <si>
    <t>4 254                     822,00</t>
  </si>
  <si>
    <t>12 849                        300,00</t>
  </si>
  <si>
    <t>10 599                          264,00</t>
  </si>
  <si>
    <t>2 758                    743,00</t>
  </si>
  <si>
    <t>3 204                          900,00</t>
  </si>
  <si>
    <t>3 109                     449,60</t>
  </si>
  <si>
    <t>2 438                        565,00</t>
  </si>
  <si>
    <t>2 516                       748,00</t>
  </si>
  <si>
    <t>1 044                                                  576,00</t>
  </si>
  <si>
    <t>4 322                   403,00</t>
  </si>
  <si>
    <t>1 728                  216,60</t>
  </si>
  <si>
    <t>1 209                     975,00</t>
  </si>
  <si>
    <t>1 451                   970,00</t>
  </si>
  <si>
    <t>6 165                      288,00</t>
  </si>
  <si>
    <t>3 756                     870,00</t>
  </si>
  <si>
    <t>1 678                    464,00</t>
  </si>
  <si>
    <t>3 734                     169,00</t>
  </si>
  <si>
    <t>2 360                     382,00</t>
  </si>
  <si>
    <t>3 868                    020,00</t>
  </si>
  <si>
    <t>1 276                    989,00</t>
  </si>
  <si>
    <t>1 187                    637,00</t>
  </si>
  <si>
    <t>4 355                    910,00</t>
  </si>
  <si>
    <t>5 323                    890,00</t>
  </si>
  <si>
    <t>4 236                    774,00</t>
  </si>
  <si>
    <t>3 134                    766,00</t>
  </si>
  <si>
    <t>2 438                    565,00</t>
  </si>
  <si>
    <t>1 226                  340,00</t>
  </si>
  <si>
    <t>5 713                     110,00</t>
  </si>
  <si>
    <t>4 472                   676,00</t>
  </si>
  <si>
    <t>1 947                   129,00</t>
  </si>
  <si>
    <t>2 092                   326,00</t>
  </si>
  <si>
    <t>3 265                      071,00</t>
  </si>
  <si>
    <t>4 122                     504,00</t>
  </si>
  <si>
    <t>2 223                     000,00</t>
  </si>
  <si>
    <t>2 494                    410,00</t>
  </si>
  <si>
    <t>2 513                   025,00</t>
  </si>
  <si>
    <t>4 021                    407,00</t>
  </si>
  <si>
    <t>4 352                    187,00</t>
  </si>
  <si>
    <t>4 128                     807,00</t>
  </si>
  <si>
    <t>4 169                   760,00</t>
  </si>
  <si>
    <t>3 294                   486,00</t>
  </si>
  <si>
    <t>4 233                   051,00</t>
  </si>
  <si>
    <t>4 201                    470,00</t>
  </si>
  <si>
    <t>1 813               968,00</t>
  </si>
  <si>
    <t>4 081                  428,00</t>
  </si>
  <si>
    <t>7 025                    301,00</t>
  </si>
  <si>
    <t>4 798                   947,00</t>
  </si>
  <si>
    <t>3 170                134,50</t>
  </si>
  <si>
    <t>3 045                  510,00</t>
  </si>
  <si>
    <t>2 983                     266,00</t>
  </si>
  <si>
    <t>5 729                697,00</t>
  </si>
  <si>
    <t>1 671                     768,00</t>
  </si>
  <si>
    <t>861                     552,00</t>
  </si>
  <si>
    <t>2 349                   213,00</t>
  </si>
  <si>
    <t>2 580                  039,00</t>
  </si>
  <si>
    <t>2 702               898,00</t>
  </si>
  <si>
    <t>5 571                               777,00</t>
  </si>
  <si>
    <t>214                  758,00</t>
  </si>
  <si>
    <t>974                  365,00</t>
  </si>
  <si>
    <t>4 382               654,00</t>
  </si>
  <si>
    <t>211 167               165,64</t>
  </si>
  <si>
    <t>112                       854,00</t>
  </si>
  <si>
    <t>1 421                    423,00</t>
  </si>
  <si>
    <t>2 847              747,20</t>
  </si>
  <si>
    <t>6 651                    750,00</t>
  </si>
  <si>
    <t>725                        490,00</t>
  </si>
  <si>
    <t>7 243                    620,00</t>
  </si>
  <si>
    <t>1 141                     975,00</t>
  </si>
  <si>
    <t>577                     705,00</t>
  </si>
  <si>
    <t>7 989                    340,00</t>
  </si>
  <si>
    <t>10 339                625,00</t>
  </si>
  <si>
    <t>720                       116,00</t>
  </si>
  <si>
    <t>9 031                   900,00</t>
  </si>
  <si>
    <t>4 603                    180,00</t>
  </si>
  <si>
    <t>5 158                   875,00</t>
  </si>
  <si>
    <t>4 331                    214,00</t>
  </si>
  <si>
    <t>4 432                 045,20</t>
  </si>
  <si>
    <t>2 231                    848,00</t>
  </si>
  <si>
    <t>857                         153,00</t>
  </si>
  <si>
    <t>3 027                659,60</t>
  </si>
  <si>
    <t>2 917                703,60</t>
  </si>
  <si>
    <t>1 308                    569,00</t>
  </si>
  <si>
    <t>2 917                 703,60</t>
  </si>
  <si>
    <t>2 299                   491,00</t>
  </si>
  <si>
    <t>2 224                   255,00</t>
  </si>
  <si>
    <t>7 198                     370,00</t>
  </si>
  <si>
    <t>440                        668,00</t>
  </si>
  <si>
    <t>6 407                    400,00</t>
  </si>
  <si>
    <t>2 743                  090,00</t>
  </si>
  <si>
    <t>1 862                   091,00</t>
  </si>
  <si>
    <t>4 221                 966,20</t>
  </si>
  <si>
    <t>2 759                    480,00</t>
  </si>
  <si>
    <t>10 131                  475,00</t>
  </si>
  <si>
    <t>510                       530,00</t>
  </si>
  <si>
    <t>2 258                  840,00</t>
  </si>
  <si>
    <t>1 246                     768,00</t>
  </si>
  <si>
    <t>2 323                   810,00</t>
  </si>
  <si>
    <t>1 895                     280,00</t>
  </si>
  <si>
    <t>2 756                     378,34</t>
  </si>
  <si>
    <t>2 614                 660,00</t>
  </si>
  <si>
    <t>1 543                  025,00</t>
  </si>
  <si>
    <t>3 996                     627,00</t>
  </si>
  <si>
    <t>1 206                   463,00</t>
  </si>
  <si>
    <t>5 746                 750,00</t>
  </si>
  <si>
    <t>7 448                   150,00</t>
  </si>
  <si>
    <t>3 538                 750,00</t>
  </si>
  <si>
    <t>3 590                  320,00</t>
  </si>
  <si>
    <t>4 466                  175,00</t>
  </si>
  <si>
    <t>1 050               617,00</t>
  </si>
  <si>
    <t>448                    729,00</t>
  </si>
  <si>
    <t>2 728                190,00</t>
  </si>
  <si>
    <t>1 324                    691,00</t>
  </si>
  <si>
    <t>547                    341,90</t>
  </si>
  <si>
    <t>2 356                    499,00</t>
  </si>
  <si>
    <t>1 821                     786,00</t>
  </si>
  <si>
    <t>1 329                 527,60</t>
  </si>
  <si>
    <t>4 877                    950,00</t>
  </si>
  <si>
    <t>591                        140,00</t>
  </si>
  <si>
    <t>910                           893,00</t>
  </si>
  <si>
    <t>2 077                      238,00</t>
  </si>
  <si>
    <t>6 045                       400,00</t>
  </si>
  <si>
    <t>8 326                     000,00</t>
  </si>
  <si>
    <t>1 201                   089,00</t>
  </si>
  <si>
    <t>9 001                 922,40</t>
  </si>
  <si>
    <t>507                        843,00</t>
  </si>
  <si>
    <t>12 411                 789,00</t>
  </si>
  <si>
    <t>12 411                789,00</t>
  </si>
  <si>
    <t>г. Краснодар, пер. Тракторный,                      д. 6</t>
  </si>
  <si>
    <t>г. Краснодар, пос. Белозёрный,                   д. 4</t>
  </si>
  <si>
    <t>г. Краснодар, пос. Белозёрный,                  д. 7</t>
  </si>
  <si>
    <t>г. Краснодар, пос. Белозёрный,                д. 8</t>
  </si>
  <si>
    <t>г. Краснодар, пос. Берёзовый, 
ул. им. Археолога Анфимова,                               д. 27</t>
  </si>
  <si>
    <t>г. Краснодар, 
пос. Зональный, д. 55                                              (г. Краснодар, пос. Лорис,                                  ул. им. Васильченко В.Т., д. 14)</t>
  </si>
  <si>
    <t>г. Краснодар, пос. Учебное Хозяйство «Кубань»,                                   1-е отделение, ул. Красная, д. 11</t>
  </si>
  <si>
    <t>г. Краснодар, просп. Чекистов,                         д. 10</t>
  </si>
  <si>
    <t>г. Краснодар, просп. Чекистов,                            д. 34</t>
  </si>
  <si>
    <t>г. Краснодар, ул. 1-го Мая,                             д. 262</t>
  </si>
  <si>
    <t>г. Краснодар, ул. Авиагородок,                           д. 18</t>
  </si>
  <si>
    <t>г. Краснодар, 
ул. Восточно-Кругликовская,                     д. 55</t>
  </si>
  <si>
    <t>г. Краснодар, ул. Гражданская,                   д. 19</t>
  </si>
  <si>
    <t>г. Краснодар, ул. Гражданская,                    д. 4</t>
  </si>
  <si>
    <t>г. Краснодар, ул. Гражданская,                   д. 6</t>
  </si>
  <si>
    <t>г. Краснодар, ул. Грозненская,                 д. 2</t>
  </si>
  <si>
    <t>г. Краснодар, ул. им. Брюсова,                       д. 100</t>
  </si>
  <si>
    <t>г. Краснодар, 
ул. им. Воровского, д. 223,                      корп. 1</t>
  </si>
  <si>
    <t>г. Краснодар, ул. им. Гастелло,                       д. 63</t>
  </si>
  <si>
    <t>г. Краснодар, ул. им. Герцена,                     д. 174</t>
  </si>
  <si>
    <t>г. Краснодар, ул. им. Герцена,             д. 176</t>
  </si>
  <si>
    <t>г. Краснодар, ул. им. Герцена,                    д. 190</t>
  </si>
  <si>
    <t>г. Краснодар, ул. им. Гудимы,                   д. 33</t>
  </si>
  <si>
    <t>г. Краснодар, ул. им. Захарова,                       д. 17</t>
  </si>
  <si>
    <t>г. Краснодар, ул. им. Захарова,                       д. 29</t>
  </si>
  <si>
    <t>г. Краснодар, ул. им. Захарова,                       д. 35</t>
  </si>
  <si>
    <t>г. Краснодар, ул. им. Захарова,                      д. 43</t>
  </si>
  <si>
    <t>г. Краснодар, ул. им. Захарова,                      д. 51</t>
  </si>
  <si>
    <t>г. Краснодар, ул. им. Калинина,                      д. 13, корп. 44</t>
  </si>
  <si>
    <t>г. Краснодар, ул. им. Карякина,                   д. 12</t>
  </si>
  <si>
    <t>г. Краснодар, ул. им. Кирова,                        д. 50</t>
  </si>
  <si>
    <t>г. Краснодар, ул. им. Кирова,                       д. 60</t>
  </si>
  <si>
    <t>г. Краснодар, ул. им. Кирова,                     д. 93, литер А</t>
  </si>
  <si>
    <t>г. Краснодар, ул. им. Ковалёва,                           д. 4</t>
  </si>
  <si>
    <t>г. Краснодар, ул. им. Пушкина,                      д. 11</t>
  </si>
  <si>
    <t>г. Краснодар, ул. им. Тюляева,                   д. 1</t>
  </si>
  <si>
    <t>г. Краснодар, ул. им. Тюляева,                            д. 25</t>
  </si>
  <si>
    <t>г. Краснодар, ул. им. Хакурате,                            д. 2</t>
  </si>
  <si>
    <t>г. Краснодар, ул. им. Чкалова,                           д. 167</t>
  </si>
  <si>
    <t>г. Краснодар, ул. Коммунаров,                       д. 286</t>
  </si>
  <si>
    <t>г. Краснодар, ул. Коммунаров,                           д. 84</t>
  </si>
  <si>
    <t>г. Краснодар, ул. Кореновская,                        д. 9</t>
  </si>
  <si>
    <t>г. Краснодар, ул. Красная,                         д. 198/1, корп. Б                                                   (г. Краснодар, ул. Красная, 
д. 198, корп. 1)</t>
  </si>
  <si>
    <t>г. Краснодар, ул. Майкопская,                  д. 53</t>
  </si>
  <si>
    <t>г. Краснодар, ул. Московская,              д. 62</t>
  </si>
  <si>
    <t>г. Краснодар, ул. Новаторов,                   д. 13</t>
  </si>
  <si>
    <t>г. Краснодар, ул. Октябрьская,               д. 66</t>
  </si>
  <si>
    <t>г. Краснодар, ул. Октябрьская,                 д. 95</t>
  </si>
  <si>
    <t>г. Краснодар, ул. Славянская,                      д. 44</t>
  </si>
  <si>
    <t>г. Краснодар, ул. Славянская,                   д. 46</t>
  </si>
  <si>
    <t>г. Краснодар, ул. Славянская,                     д. 73</t>
  </si>
  <si>
    <t>г. Краснодар, ул. Советская,                      д. 35</t>
  </si>
  <si>
    <t>г. Краснодар, ул. Сормовская,                    д. 197</t>
  </si>
  <si>
    <t>г. Краснодар, ул. Сормовская,                д. 28</t>
  </si>
  <si>
    <t>г. Краснодар, 
ул. Ставропольская, д. 107,                              корп. 4</t>
  </si>
  <si>
    <t>г. Краснодар, 
ул. Ставропольская, д. 123,                            корп. 1</t>
  </si>
  <si>
    <t>г. Краснодар, 
ул. Ставропольская, д. 125,                          корп. 3</t>
  </si>
  <si>
    <t>г. Краснодар, 
ул. Ставропольская, д. 125,                   корп. 4</t>
  </si>
  <si>
    <t>г. Краснодар, 
ул. Ставропольская, д. 135,                           корп. 1</t>
  </si>
  <si>
    <t>г. Краснодар, 
ул. Ставропольская, д. 179,                               стр. А</t>
  </si>
  <si>
    <t>г. Краснодар, 
ул. Ставропольская, д. 232,                        корп. А</t>
  </si>
  <si>
    <t>г. Краснодар, 
ул. Ставропольская, д. 232,                          корп. Б</t>
  </si>
  <si>
    <t>г. Краснодар, ул. Таганрогская,                          д. 5</t>
  </si>
  <si>
    <t>г. Краснодар, ул. Таманская,                          д. 152</t>
  </si>
  <si>
    <t>г. Краснодар, ул. Таманская,                             д. 172</t>
  </si>
  <si>
    <t>г. Краснодар, ул. Тепличная,                          д. 24</t>
  </si>
  <si>
    <t>г. Краснодар, ул. Уральская,                         д. 170</t>
  </si>
  <si>
    <t>г. Краснодар, ул. Уральская,                          д. 17</t>
  </si>
  <si>
    <t>г. Краснодар, ул. Уральская,                        д. 174</t>
  </si>
  <si>
    <t>г. Краснодар, пос. Берёзовый, 
ул. им. Профессора Малигонова,                  д. 22</t>
  </si>
  <si>
    <t xml:space="preserve"> г. Краснодар, пос. Берёзовый,                                        д. 18 
(г. Краснодар, пос. Берёзовый, 
ул. им. Скульптора Коломойцева,                               д. 3)</t>
  </si>
  <si>
    <t>г. Краснодар, пос. Пригородный,                             д. 51</t>
  </si>
  <si>
    <t>г. Краснодар, пр. 1-й Артельный,                 д. 19</t>
  </si>
  <si>
    <t>г. Краснодар, пр. 1-й Артельный,                   д. 21</t>
  </si>
  <si>
    <t>г. Краснодар, пр. 1-й Артельный,                   д. 23</t>
  </si>
  <si>
    <t>г. Краснодар, пр. 1-й Заречный,                                      д. 3</t>
  </si>
  <si>
    <t>г. Краснодар, ул. 2-я Пятилетка,                          д. 7</t>
  </si>
  <si>
    <t>г. Краснодар, ул. им. Доватора,                         д. 80</t>
  </si>
  <si>
    <t>г. Краснодар, ул. им. Курчатова,                 д. 6</t>
  </si>
  <si>
    <t>г. Краснодар, ул. им. Мичурина,                    д. 12</t>
  </si>
  <si>
    <t>г. Краснодар, ул. им. Мичурина,                       д. 16</t>
  </si>
  <si>
    <t>г. Краснодар, ул. им. Селезнёва,          д. 110</t>
  </si>
  <si>
    <t>г. Краснодар, ул. им. Селезнёва,              д. 124</t>
  </si>
  <si>
    <t xml:space="preserve">г. Краснодар, ул. им. Селезнёва,              д. 126 </t>
  </si>
  <si>
    <t>г. Краснодар, ул. им. Селезнёва,                д. 128</t>
  </si>
  <si>
    <t>г. Краснодар, ул. им. Селезнёва,              д. 134</t>
  </si>
  <si>
    <t>г. Краснодар, ул. им. Толбухина,                   д. 89</t>
  </si>
  <si>
    <t>г. Краснодар, ул. Ипподромная,                    д. 49</t>
  </si>
  <si>
    <t>г. Краснодар, ул. Механическая,              д. 31</t>
  </si>
  <si>
    <t>г. Краснодар, ул. Механическая,                         д. 31, корп. А</t>
  </si>
  <si>
    <t>г. Краснодар, ул. Красноармейская, д. 112, корп. 2                                                                         (г. Краснодар, ул. Красноармейская,                                   д. 112)</t>
  </si>
  <si>
    <t>г. Краснодар, ул. Рашпилевская,             д. 180</t>
  </si>
  <si>
    <t>г. Краснодар, ул. Рашпилевская,             д. 189, корп. 1</t>
  </si>
  <si>
    <t>г. Краснодар, ул. Рашпилевская,                 д. 343</t>
  </si>
  <si>
    <t>г. Краснодар, ул. им. Кирова, д. 93, литер А</t>
  </si>
  <si>
    <t>Виды работ по капитальному ремонту общего имущества в МКД, предусмотренные частью 1 статьи 166 Жилищного кодекса Российской Федерации</t>
  </si>
  <si>
    <t>г. Краснодар, 
ул. Железнодорожная, д. 12,                            корп. 1</t>
  </si>
  <si>
    <t>г. Краснодар, 
ул. им. Димитрова, д. 120,                                        корп. А5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</si>
  <si>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</si>
  <si>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</si>
  <si>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</si>
  <si>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</si>
  <si>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</si>
  <si>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</si>
  <si>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</si>
  <si>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</si>
  <si>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</si>
  <si>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</si>
  <si>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</si>
  <si>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</si>
  <si>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</si>
  <si>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</si>
  <si>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</si>
  <si>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 xml:space="preserve">Раздел 3. Список многоквартирных домов, расположенных на территории муниципального образования </t>
  </si>
  <si>
    <t xml:space="preserve">проведения капитального ремонта общего имущества собственников помещений в многоквартирных </t>
  </si>
  <si>
    <t>домах, расположенных на территории Краснодарского края»</t>
  </si>
  <si>
    <t xml:space="preserve">проведение 
государственной экспертизы проектной документации 
в объёме 
проверки достоверности определения сметной стоимости капитального              ремонта 
</t>
  </si>
  <si>
    <t>г. Краснодар, пос. Пригородный,                                  д. 51</t>
  </si>
  <si>
    <t>г. Краснодар, пос. Зональный, д. 55                        (г. Краснодар, пос. Лорис,                                       ул. им. Васильченко В.Т., д. 14)</t>
  </si>
  <si>
    <t>г. Краснодар, пр. 1-й Артельный,                         д. 19</t>
  </si>
  <si>
    <t>г. Краснодар, пр. 1-й Артельный,                       д. 21</t>
  </si>
  <si>
    <t>г. Краснодар, пр. 1-й Артельный,                            д. 23</t>
  </si>
  <si>
    <t>г. Краснодар, ул. им. Калинина,                        д. 13, корп. 44</t>
  </si>
  <si>
    <t>г. Краснодар, ул. им. Карякина,                           д. 12</t>
  </si>
  <si>
    <t>г. Краснодар, ул. им. Кирова, д. 93,          литер А</t>
  </si>
  <si>
    <t>г. Краснодар, ул. им. Селезнёва,                   д. 110</t>
  </si>
  <si>
    <t>г. Краснодар, ул. им. Селезнёва,                   д. 124</t>
  </si>
  <si>
    <t>г. Краснодар, ул. им. Селезнёва,                    д. 126</t>
  </si>
  <si>
    <t>г. Краснодар, ул. им. Селезнёва,                           д. 128</t>
  </si>
  <si>
    <t>г. Краснодар, ул. им. Селезнёва,                       д. 134</t>
  </si>
  <si>
    <t>г. Краснодар, ул. им. Толбухина,                             д. 89</t>
  </si>
  <si>
    <t>г. Краснодар, ул. Коммунаров,                              д. 286</t>
  </si>
  <si>
    <t>г. Краснодар, пос. Белозёрный,                          д. 4</t>
  </si>
  <si>
    <t>г. Краснодар, пос. Белозёрный,                    д. 7</t>
  </si>
  <si>
    <t>г. Краснодар, пос. Белозёрный,                     д. 8</t>
  </si>
  <si>
    <t>г. Краснодар, пос. Берёзовый, 
ул. им. Профессора Малигонова,                          д. 22</t>
  </si>
  <si>
    <t>г. Краснодар, ул. Авиагородок,                       д. 18</t>
  </si>
  <si>
    <t>г. Краснодар, ул. Гражданская,                         д. 19</t>
  </si>
  <si>
    <t>г. Краснодар, ул. Гражданская,                              д. 4</t>
  </si>
  <si>
    <t>г. Краснодар, ул. Гражданская,                                       д. 6</t>
  </si>
  <si>
    <t>г. Краснодар, ул. Грозненская,                               д. 2</t>
  </si>
  <si>
    <t>г. Краснодар, ул. им. Брюсова,                                  д. 100</t>
  </si>
  <si>
    <t>г. Краснодар, ул. им. Герцена,                            д. 174</t>
  </si>
  <si>
    <t>г. Краснодар, ул. им. Герцена,                          д. 176</t>
  </si>
  <si>
    <t>г. Краснодар, ул. им. Герцена,                        д. 190</t>
  </si>
  <si>
    <t>г. Краснодар, ул. им. Гудимы,                                   д. 33</t>
  </si>
  <si>
    <t>г. Краснодар, ул. им. Доватора,                           д. 80</t>
  </si>
  <si>
    <t>г. Краснодар, ул. им. Захарова,                          д. 17</t>
  </si>
  <si>
    <t>г. Краснодар, ул. им. Захарова,                         д. 29</t>
  </si>
  <si>
    <t>г. Краснодар, ул. им. Захарова,                        д. 35</t>
  </si>
  <si>
    <t>г. Краснодар, ул. им. Захарова,                       д. 43</t>
  </si>
  <si>
    <t>г. Краснодар, ул. им. Захарова,                         д. 51</t>
  </si>
  <si>
    <t>г. Краснодар, ул. им. Кирова,                          д. 50</t>
  </si>
  <si>
    <t>г. Краснодар, ул. им. Кирова,                                     д. 60</t>
  </si>
  <si>
    <t>г. Краснодар, ул. им. Ковалёва,                             д. 4</t>
  </si>
  <si>
    <t>г. Краснодар, ул. им. Красина,                        д. 2</t>
  </si>
  <si>
    <t>г. Краснодар, ул. им. Курчатова,                             д. 6</t>
  </si>
  <si>
    <t>г. Краснодар, ул. им. Ленина,                               д. 90</t>
  </si>
  <si>
    <t>г. Краснодар, ул. им. Мичурина,                       д. 12</t>
  </si>
  <si>
    <t>г. Краснодар, ул. им. Мичурина,                        д. 16</t>
  </si>
  <si>
    <t>г. Краснодар, ул. им. Пушкина,                               д. 11</t>
  </si>
  <si>
    <t>г. Краснодар, ул. им. Тюляева,                     д. 1</t>
  </si>
  <si>
    <t>г. Краснодар, ул. им. Тюляева,                     д. 25</t>
  </si>
  <si>
    <t>г. Краснодар, ул. им. Хакурате,                             д. 2</t>
  </si>
  <si>
    <t>г. Краснодар, ул. им. Чкалова,                      д. 167</t>
  </si>
  <si>
    <t>г. Краснодар, ул. Ипподромная,                             д. 49</t>
  </si>
  <si>
    <t>г. Краснодар, ул. Коммунаров,                            д. 84</t>
  </si>
  <si>
    <t>г. Краснодар, ул. Красная, д. 147,          
корп. 2</t>
  </si>
  <si>
    <t>г. Краснодар, ул. Красная, д. 165,         
корп. 1</t>
  </si>
  <si>
    <t xml:space="preserve">г. Краснодар, ул. Красная, д. 165,          
корп. 5 </t>
  </si>
  <si>
    <t>г. Краснодар, ул. Красная, д. 198/1, корп. Б                                                                                  (г. Краснодар, ул. Красная, д. 198,               корп. 1)</t>
  </si>
  <si>
    <t>г. Краснодар, ул. Красноармейская, 
д. 112, корп. 2                                                              (г. Краснодар, ул. Красноармейская,              д. 112)</t>
  </si>
  <si>
    <t>г. Краснодар, ул. Механическая,                                  д. 31</t>
  </si>
  <si>
    <t>г. Краснодар, ул. Механическая,                                   д. 31, корп. А</t>
  </si>
  <si>
    <t>г. Краснодар, ул. Октябрьская,                          д. 66</t>
  </si>
  <si>
    <t>г. Краснодар, ул. Октябрьская,                              д. 95</t>
  </si>
  <si>
    <t>г. Краснодар, ул. Рашпилевская,                         д. 180</t>
  </si>
  <si>
    <t>г. Краснодар, ул. Рашпилевская,                      д. 189, корп. 1</t>
  </si>
  <si>
    <t>г. Краснодар, ул. Рашпилевская,                        д. 343</t>
  </si>
  <si>
    <t>г. Краснодар, ул. Ростовское                            Шоссе, д. 12, корп. 1</t>
  </si>
  <si>
    <t>г. Краснодар, ул. Сормовская,                       д. 197</t>
  </si>
  <si>
    <t>г. Краснодар, ул. Ставропольская,                             д. 107, корп. 4</t>
  </si>
  <si>
    <t>г. Краснодар, ул. Ставропольская,                     д. 123, корп. 1</t>
  </si>
  <si>
    <t>г. Краснодар, ул. Ставропольская,                   д. 125, корп. 3</t>
  </si>
  <si>
    <t>г. Краснодар, ул. Ставропольская,                 д. 125, корп. 4</t>
  </si>
  <si>
    <t>г. Краснодар, ул. Ставропольская,                            д. 135, корп. 1</t>
  </si>
  <si>
    <t>г. Краснодар, ул. Ставропольская,                       д. 151</t>
  </si>
  <si>
    <t>г. Краснодар, ул. Ставропольская,                       д. 179, стр. А</t>
  </si>
  <si>
    <t>г. Краснодар, ул. Ставропольская,                       д. 185</t>
  </si>
  <si>
    <t>г. Краснодар, ул. Ставропольская,                         д. 193</t>
  </si>
  <si>
    <t>г. Краснодар, ул. Ставропольская,                      д. 214</t>
  </si>
  <si>
    <t>г. Краснодар, ул. Ставропольская,                    д. 232</t>
  </si>
  <si>
    <t>г. Краснодар, ул. Ставропольская,                            д. 232, корп. А</t>
  </si>
  <si>
    <t>г. Краснодар, ул. Ставропольская,                    д. 232, корп. Б</t>
  </si>
  <si>
    <t>г. Краснодар, ул. Шоссе Нефтяников, д. 15</t>
  </si>
  <si>
    <t>г. Краснодар, ул. Шоссе Нефтяников, д. 23</t>
  </si>
  <si>
    <t xml:space="preserve">Раздел 4. Планируемые показатели выполнения краткосрочного плана реализации </t>
  </si>
  <si>
    <t xml:space="preserve">Региональной программы капитального ремонта общего имущества собственников помещений 
</t>
  </si>
  <si>
    <t xml:space="preserve">Директор департамента городского </t>
  </si>
  <si>
    <t xml:space="preserve">хозяйства и топливно-энергетического </t>
  </si>
  <si>
    <t xml:space="preserve">комплекса администрации муниципального </t>
  </si>
  <si>
    <t>образования город Краснодар</t>
  </si>
  <si>
    <t>г. Краснодар, пос. Берёзовый, д. 18 
(г. Краснодар, пос. Берёзовый, 
ул. им. Скульптора Коломойцева,                          д. 3)</t>
  </si>
  <si>
    <t>1 118 751                                883,09</t>
  </si>
  <si>
    <t>1 118 751            883,09</t>
  </si>
  <si>
    <t>Количество граждан, зарегистрированных по месту жительства                   в МКД</t>
  </si>
  <si>
    <t>Стоимость капитального ремонта                                   общего имущества в МКД</t>
  </si>
  <si>
    <t>г. Краснодар, ул. Таганрогская,                             д. 5</t>
  </si>
  <si>
    <t>г. Краснодар, ул. Таманская,                                  д. 152</t>
  </si>
  <si>
    <t>г. Краснодар, ул. Таманская,                                   д. 172</t>
  </si>
  <si>
    <t>г. Краснодар, ул. Тепличная,                                        д. 24</t>
  </si>
  <si>
    <t>г. Краснодар, ул. Тепличная,                                    д. 32</t>
  </si>
  <si>
    <t>г. Краснодар, ул. Уральская,                                 д. 17</t>
  </si>
  <si>
    <t>г. Краснодар, ул. Уральская,                                        д. 170</t>
  </si>
  <si>
    <t>г. Краснодар, ул. Уральская,                               д. 174</t>
  </si>
  <si>
    <t>г. Краснодар, ул. Южная,                                д. 18</t>
  </si>
  <si>
    <t>г. Краснодар, ул. Южная,                                   д. 24</t>
  </si>
  <si>
    <t>г. Краснодар, ул. Юннатов,                                д. 25</t>
  </si>
  <si>
    <t>Раздел 1. Список многоквартирных домов, расположенных на территории 
муниципального образования город Краснодар, общее имущество в которых 
подлежит капитальному ремонту на этапе 2022 года 
планового периода 2020–2022 годов</t>
  </si>
  <si>
    <t>в том числе:</t>
  </si>
  <si>
    <t>всего (сумма показателей 
граф 10–15)</t>
  </si>
  <si>
    <t xml:space="preserve">город Краснодар, в отношении которых на этапе 2022 года планового периода 2020–2022 годов            </t>
  </si>
  <si>
    <t>Стоимость капитального ремонта общего имущества в МКД, всего (сумма показателей 
граф 4–9, 11, 17, 19, 22, 24)</t>
  </si>
  <si>
    <t xml:space="preserve">город Краснодар, в отношении которых на этапе 2022 года планового периода 2020–2022 годов </t>
  </si>
  <si>
    <t>Виды услуг и работ по капитальному ремонту общего имущества в МКД, предусмотренные 
пунктами 2–4 части 1 статьи 26 Закона Краснодарского края от 01.07.2013 № 2735-КЗ 
«Об организации проведения капитального ремонта общего имущества собственников помещений 
в многоквартирных домах, расположенных на территории Краснодарского края»</t>
  </si>
  <si>
    <t>Стоимость капитального ремонта общего имущества в МКД, всего (сумма показателей граф 4–10)</t>
  </si>
  <si>
    <t xml:space="preserve">пунктами 2–4 части 1 статьи 26 Закона Краснодарского края от 01.07.2013 № 2735-КЗ «Об организации </t>
  </si>
  <si>
    <t>в многоквартирных домах этапа 2022 года планового периода 2020–2022 годов</t>
  </si>
  <si>
    <t>II               квартал</t>
  </si>
  <si>
    <t>IV квартал</t>
  </si>
  <si>
    <t>УТВЕРЖДЁН
постановлением администрации 
муниципального образования 
город Краснодар                                                    от 21.09.2021 № 4236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</si>
</sst>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21"/>
      <color theme="1"/>
      <name val="Times New Roman"/>
      <family val="1"/>
      <charset val="204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Alignment="1" applyProtection="1">
      <alignment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2" fillId="0" borderId="1" xfId="1" applyFont="1" applyBorder="1" applyAlignment="1" applyProtection="1">
      <alignment vertical="center" textRotation="90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top" wrapText="1"/>
      <protection hidden="1"/>
    </xf>
    <xf numFmtId="3" fontId="2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left" vertical="top" wrapText="1"/>
      <protection hidden="1"/>
    </xf>
    <xf numFmtId="4" fontId="2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1" applyFont="1" applyBorder="1" applyAlignment="1" applyProtection="1">
      <alignment horizontal="center" vertical="center" textRotation="90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1" applyFont="1" applyAlignment="1" applyProtection="1">
      <alignment vertical="center" wrapText="1"/>
      <protection hidden="1"/>
    </xf>
    <xf numFmtId="0" fontId="8" fillId="0" borderId="0" xfId="1" applyFont="1" applyAlignment="1" applyProtection="1">
      <alignment wrapText="1"/>
      <protection hidden="1"/>
    </xf>
    <xf numFmtId="0" fontId="7" fillId="0" borderId="0" xfId="1" applyFont="1" applyAlignment="1" applyProtection="1">
      <alignment horizontal="center" vertical="center" wrapText="1"/>
      <protection hidden="1"/>
    </xf>
    <xf numFmtId="49" fontId="9" fillId="0" borderId="0" xfId="1" applyNumberFormat="1" applyFont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textRotation="90" wrapText="1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1" fontId="6" fillId="0" borderId="1" xfId="1" applyNumberFormat="1" applyFont="1" applyBorder="1" applyAlignment="1" applyProtection="1">
      <alignment horizontal="center" vertical="center" wrapText="1"/>
      <protection hidden="1"/>
    </xf>
    <xf numFmtId="0" fontId="6" fillId="0" borderId="1" xfId="1" applyNumberFormat="1" applyFont="1" applyBorder="1" applyAlignment="1" applyProtection="1">
      <alignment horizontal="center" vertical="center" wrapText="1"/>
      <protection hidden="1"/>
    </xf>
    <xf numFmtId="4" fontId="6" fillId="0" borderId="1" xfId="1" applyNumberFormat="1" applyFont="1" applyBorder="1" applyAlignment="1" applyProtection="1">
      <alignment horizontal="center" vertical="top" wrapText="1"/>
      <protection hidden="1"/>
    </xf>
    <xf numFmtId="0" fontId="6" fillId="0" borderId="0" xfId="1" applyNumberFormat="1" applyFont="1" applyBorder="1" applyAlignment="1" applyProtection="1">
      <alignment horizontal="center" vertical="top" wrapText="1"/>
      <protection hidden="1"/>
    </xf>
    <xf numFmtId="3" fontId="6" fillId="0" borderId="0" xfId="1" applyNumberFormat="1" applyFont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vertical="top" wrapText="1"/>
      <protection hidden="1"/>
    </xf>
    <xf numFmtId="4" fontId="6" fillId="0" borderId="0" xfId="1" applyNumberFormat="1" applyFont="1" applyBorder="1" applyAlignment="1" applyProtection="1">
      <alignment horizontal="center" vertical="top" wrapText="1"/>
      <protection hidden="1"/>
    </xf>
    <xf numFmtId="0" fontId="6" fillId="0" borderId="1" xfId="1" applyNumberFormat="1" applyFont="1" applyBorder="1" applyAlignment="1" applyProtection="1">
      <alignment horizontal="center" vertical="top" wrapText="1"/>
      <protection hidden="1"/>
    </xf>
    <xf numFmtId="0" fontId="12" fillId="0" borderId="0" xfId="1" applyFont="1" applyAlignment="1" applyProtection="1">
      <alignment horizontal="center" vertical="center" wrapText="1"/>
      <protection hidden="1"/>
    </xf>
    <xf numFmtId="0" fontId="13" fillId="0" borderId="0" xfId="0" applyFont="1"/>
    <xf numFmtId="0" fontId="13" fillId="0" borderId="0" xfId="1" applyFont="1" applyAlignment="1" applyProtection="1">
      <alignment wrapText="1"/>
      <protection hidden="1"/>
    </xf>
    <xf numFmtId="1" fontId="13" fillId="0" borderId="0" xfId="1" applyNumberFormat="1" applyFont="1" applyAlignment="1" applyProtection="1">
      <alignment wrapText="1"/>
      <protection hidden="1"/>
    </xf>
    <xf numFmtId="4" fontId="4" fillId="0" borderId="2" xfId="1" applyNumberFormat="1" applyFont="1" applyBorder="1" applyAlignment="1" applyProtection="1">
      <alignment horizontal="center" vertical="top" wrapText="1"/>
      <protection hidden="1"/>
    </xf>
    <xf numFmtId="0" fontId="4" fillId="0" borderId="0" xfId="1" applyNumberFormat="1" applyFont="1" applyBorder="1" applyAlignment="1" applyProtection="1">
      <alignment horizontal="center" vertical="top" wrapText="1"/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left" vertical="top" wrapText="1"/>
      <protection hidden="1"/>
    </xf>
    <xf numFmtId="4" fontId="4" fillId="0" borderId="0" xfId="1" applyNumberFormat="1" applyFont="1" applyBorder="1" applyAlignment="1" applyProtection="1">
      <alignment horizontal="center" vertical="top" wrapText="1"/>
      <protection hidden="1"/>
    </xf>
    <xf numFmtId="0" fontId="10" fillId="0" borderId="0" xfId="0" applyFont="1"/>
    <xf numFmtId="0" fontId="15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textRotation="90" wrapText="1"/>
      <protection hidden="1"/>
    </xf>
    <xf numFmtId="0" fontId="2" fillId="0" borderId="3" xfId="1" applyFont="1" applyBorder="1" applyAlignment="1" applyProtection="1">
      <alignment horizontal="center" vertical="center" textRotation="90" wrapText="1"/>
      <protection hidden="1"/>
    </xf>
    <xf numFmtId="0" fontId="2" fillId="0" borderId="4" xfId="1" applyFont="1" applyBorder="1" applyAlignment="1" applyProtection="1">
      <alignment horizontal="center" vertical="center" textRotation="90" wrapText="1"/>
      <protection hidden="1"/>
    </xf>
    <xf numFmtId="0" fontId="2" fillId="0" borderId="1" xfId="1" applyFont="1" applyBorder="1" applyAlignment="1" applyProtection="1">
      <alignment horizontal="center" vertical="center" textRotation="90" wrapText="1"/>
      <protection hidden="1"/>
    </xf>
    <xf numFmtId="49" fontId="11" fillId="0" borderId="0" xfId="1" applyNumberFormat="1" applyFont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justify" vertical="top" wrapText="1"/>
      <protection hidden="1"/>
    </xf>
    <xf numFmtId="0" fontId="2" fillId="0" borderId="12" xfId="1" applyFont="1" applyBorder="1" applyAlignment="1" applyProtection="1">
      <alignment horizontal="justify" vertical="top" wrapText="1"/>
      <protection hidden="1"/>
    </xf>
    <xf numFmtId="0" fontId="2" fillId="0" borderId="11" xfId="1" applyFont="1" applyBorder="1" applyAlignment="1" applyProtection="1">
      <alignment horizontal="justify" vertical="top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49" fontId="2" fillId="0" borderId="1" xfId="1" applyNumberFormat="1" applyFont="1" applyBorder="1" applyAlignment="1" applyProtection="1">
      <alignment horizontal="center" vertical="center" textRotation="90" wrapText="1"/>
      <protection hidden="1"/>
    </xf>
    <xf numFmtId="0" fontId="12" fillId="0" borderId="0" xfId="1" applyFont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textRotation="90" wrapText="1"/>
      <protection hidden="1"/>
    </xf>
    <xf numFmtId="0" fontId="6" fillId="0" borderId="10" xfId="1" applyFont="1" applyBorder="1" applyAlignment="1" applyProtection="1">
      <alignment horizontal="justify" vertical="center" wrapText="1"/>
      <protection hidden="1"/>
    </xf>
    <xf numFmtId="0" fontId="6" fillId="0" borderId="12" xfId="1" applyFont="1" applyBorder="1" applyAlignment="1" applyProtection="1">
      <alignment horizontal="justify" vertical="center" wrapText="1"/>
      <protection hidden="1"/>
    </xf>
    <xf numFmtId="0" fontId="6" fillId="0" borderId="11" xfId="1" applyFont="1" applyBorder="1" applyAlignment="1" applyProtection="1">
      <alignment horizontal="justify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0" fontId="6" fillId="3" borderId="3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5" xfId="1" applyFont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 applyProtection="1">
      <alignment horizontal="center" vertical="center" wrapText="1"/>
      <protection hidden="1"/>
    </xf>
    <xf numFmtId="0" fontId="6" fillId="0" borderId="7" xfId="1" applyFont="1" applyBorder="1" applyAlignment="1" applyProtection="1">
      <alignment horizontal="center" vertical="center" wrapText="1"/>
      <protection hidden="1"/>
    </xf>
    <xf numFmtId="0" fontId="4" fillId="0" borderId="10" xfId="1" applyFont="1" applyBorder="1" applyAlignment="1" applyProtection="1">
      <alignment horizontal="justify" vertical="center" wrapText="1"/>
      <protection hidden="1"/>
    </xf>
    <xf numFmtId="0" fontId="4" fillId="0" borderId="12" xfId="1" applyFont="1" applyBorder="1" applyAlignment="1" applyProtection="1">
      <alignment horizontal="justify" vertical="center" wrapText="1"/>
      <protection hidden="1"/>
    </xf>
    <xf numFmtId="0" fontId="4" fillId="0" borderId="11" xfId="1" applyFont="1" applyBorder="1" applyAlignment="1" applyProtection="1">
      <alignment horizontal="justify" vertical="center" wrapText="1"/>
      <protection hidden="1"/>
    </xf>
    <xf numFmtId="0" fontId="14" fillId="0" borderId="0" xfId="1" applyFont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58"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5"/>
  <sheetViews>
    <sheetView tabSelected="1" view="pageBreakPreview" zoomScale="80" zoomScaleNormal="100" zoomScaleSheetLayoutView="80" workbookViewId="0">
      <selection activeCell="M1" sqref="M1:R1"/>
    </sheetView>
  </sheetViews>
  <sheetFormatPr defaultRowHeight="15" x14ac:dyDescent="0.25"/>
  <cols>
    <col min="1" max="1" width="7.5703125" customWidth="1"/>
    <col min="2" max="2" width="0" hidden="1" customWidth="1"/>
    <col min="3" max="3" width="14.5703125" hidden="1" customWidth="1"/>
    <col min="4" max="4" width="39.5703125" customWidth="1"/>
    <col min="5" max="5" width="6.28515625" customWidth="1"/>
    <col min="6" max="6" width="6.85546875" customWidth="1"/>
    <col min="7" max="7" width="6.28515625" customWidth="1"/>
    <col min="8" max="8" width="13.28515625" customWidth="1"/>
    <col min="9" max="9" width="10.28515625" customWidth="1"/>
    <col min="11" max="11" width="17.42578125" customWidth="1"/>
    <col min="12" max="12" width="16.140625" customWidth="1"/>
    <col min="13" max="13" width="5.140625" customWidth="1"/>
    <col min="14" max="14" width="5.7109375" customWidth="1"/>
    <col min="15" max="15" width="6.85546875" customWidth="1"/>
    <col min="16" max="16" width="16.28515625" customWidth="1"/>
    <col min="17" max="17" width="17.140625" customWidth="1"/>
    <col min="18" max="18" width="11.28515625" customWidth="1"/>
  </cols>
  <sheetData>
    <row r="1" spans="1:18" ht="142.5" customHeight="1" x14ac:dyDescent="0.4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57" t="s">
        <v>1075</v>
      </c>
      <c r="N1" s="57"/>
      <c r="O1" s="57"/>
      <c r="P1" s="57"/>
      <c r="Q1" s="57"/>
      <c r="R1" s="57"/>
    </row>
    <row r="2" spans="1:18" ht="26.25" x14ac:dyDescent="0.4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5"/>
      <c r="N2" s="25"/>
      <c r="O2" s="25"/>
      <c r="P2" s="25"/>
      <c r="Q2" s="25"/>
      <c r="R2" s="25"/>
    </row>
    <row r="3" spans="1:18" ht="25.5" customHeight="1" x14ac:dyDescent="0.4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25"/>
      <c r="Q3" s="25"/>
      <c r="R3" s="25"/>
    </row>
    <row r="4" spans="1:18" ht="109.5" customHeight="1" x14ac:dyDescent="0.25">
      <c r="A4" s="62" t="s">
        <v>265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25.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25.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07.25" customHeight="1" x14ac:dyDescent="0.25">
      <c r="A7" s="62" t="s">
        <v>1063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22.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2.5" customHeigh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.75" x14ac:dyDescent="0.25">
      <c r="A10" s="66" t="s">
        <v>264</v>
      </c>
      <c r="B10" s="3"/>
      <c r="C10" s="3"/>
      <c r="D10" s="66" t="s">
        <v>283</v>
      </c>
      <c r="E10" s="66" t="s">
        <v>0</v>
      </c>
      <c r="F10" s="66"/>
      <c r="G10" s="66"/>
      <c r="H10" s="61" t="s">
        <v>1</v>
      </c>
      <c r="I10" s="67" t="s">
        <v>286</v>
      </c>
      <c r="J10" s="58" t="s">
        <v>285</v>
      </c>
      <c r="K10" s="66" t="s">
        <v>2</v>
      </c>
      <c r="L10" s="66"/>
      <c r="M10" s="66"/>
      <c r="N10" s="66"/>
      <c r="O10" s="66"/>
      <c r="P10" s="66"/>
      <c r="Q10" s="66"/>
      <c r="R10" s="61" t="s">
        <v>159</v>
      </c>
    </row>
    <row r="11" spans="1:18" ht="15.75" x14ac:dyDescent="0.25">
      <c r="A11" s="66"/>
      <c r="B11" s="3"/>
      <c r="C11" s="3"/>
      <c r="D11" s="66"/>
      <c r="E11" s="61" t="s">
        <v>3</v>
      </c>
      <c r="F11" s="61" t="s">
        <v>4</v>
      </c>
      <c r="G11" s="61" t="s">
        <v>5</v>
      </c>
      <c r="H11" s="61"/>
      <c r="I11" s="67"/>
      <c r="J11" s="59"/>
      <c r="K11" s="66" t="s">
        <v>6</v>
      </c>
      <c r="L11" s="66"/>
      <c r="M11" s="66"/>
      <c r="N11" s="66"/>
      <c r="O11" s="66"/>
      <c r="P11" s="66"/>
      <c r="Q11" s="66"/>
      <c r="R11" s="61"/>
    </row>
    <row r="12" spans="1:18" ht="15.75" x14ac:dyDescent="0.25">
      <c r="A12" s="66"/>
      <c r="B12" s="3"/>
      <c r="C12" s="3"/>
      <c r="D12" s="66"/>
      <c r="E12" s="61"/>
      <c r="F12" s="61"/>
      <c r="G12" s="61"/>
      <c r="H12" s="61"/>
      <c r="I12" s="67"/>
      <c r="J12" s="59"/>
      <c r="K12" s="61" t="s">
        <v>1065</v>
      </c>
      <c r="L12" s="66" t="s">
        <v>1064</v>
      </c>
      <c r="M12" s="66"/>
      <c r="N12" s="66"/>
      <c r="O12" s="66"/>
      <c r="P12" s="66"/>
      <c r="Q12" s="66"/>
      <c r="R12" s="61"/>
    </row>
    <row r="13" spans="1:18" ht="61.5" customHeight="1" x14ac:dyDescent="0.25">
      <c r="A13" s="66"/>
      <c r="B13" s="3"/>
      <c r="C13" s="3"/>
      <c r="D13" s="66"/>
      <c r="E13" s="61"/>
      <c r="F13" s="61"/>
      <c r="G13" s="61"/>
      <c r="H13" s="61"/>
      <c r="I13" s="67"/>
      <c r="J13" s="59"/>
      <c r="K13" s="61"/>
      <c r="L13" s="61" t="s">
        <v>157</v>
      </c>
      <c r="M13" s="66" t="s">
        <v>7</v>
      </c>
      <c r="N13" s="66"/>
      <c r="O13" s="66"/>
      <c r="P13" s="61" t="s">
        <v>284</v>
      </c>
      <c r="Q13" s="61" t="s">
        <v>8</v>
      </c>
      <c r="R13" s="61"/>
    </row>
    <row r="14" spans="1:18" ht="105" customHeight="1" x14ac:dyDescent="0.25">
      <c r="A14" s="66"/>
      <c r="B14" s="3" t="s">
        <v>9</v>
      </c>
      <c r="C14" s="3" t="s">
        <v>10</v>
      </c>
      <c r="D14" s="66"/>
      <c r="E14" s="61"/>
      <c r="F14" s="61"/>
      <c r="G14" s="61"/>
      <c r="H14" s="61"/>
      <c r="I14" s="67"/>
      <c r="J14" s="60"/>
      <c r="K14" s="61"/>
      <c r="L14" s="61"/>
      <c r="M14" s="15" t="s">
        <v>11</v>
      </c>
      <c r="N14" s="5" t="s">
        <v>158</v>
      </c>
      <c r="O14" s="15" t="s">
        <v>12</v>
      </c>
      <c r="P14" s="61"/>
      <c r="Q14" s="61"/>
      <c r="R14" s="61"/>
    </row>
    <row r="15" spans="1:18" ht="15.75" x14ac:dyDescent="0.25">
      <c r="A15" s="66"/>
      <c r="B15" s="6">
        <v>219</v>
      </c>
      <c r="C15" s="3"/>
      <c r="D15" s="66"/>
      <c r="E15" s="3" t="s">
        <v>13</v>
      </c>
      <c r="F15" s="3" t="s">
        <v>13</v>
      </c>
      <c r="G15" s="3" t="s">
        <v>13</v>
      </c>
      <c r="H15" s="3" t="s">
        <v>14</v>
      </c>
      <c r="I15" s="3" t="s">
        <v>15</v>
      </c>
      <c r="J15" s="3" t="s">
        <v>16</v>
      </c>
      <c r="K15" s="3" t="s">
        <v>17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61"/>
    </row>
    <row r="16" spans="1:18" ht="15.75" x14ac:dyDescent="0.25">
      <c r="A16" s="3">
        <v>1</v>
      </c>
      <c r="B16" s="3"/>
      <c r="C16" s="3"/>
      <c r="D16" s="3">
        <v>2</v>
      </c>
      <c r="E16" s="3">
        <v>3</v>
      </c>
      <c r="F16" s="3">
        <v>4</v>
      </c>
      <c r="G16" s="3">
        <v>5</v>
      </c>
      <c r="H16" s="3">
        <v>6</v>
      </c>
      <c r="I16" s="3">
        <v>7</v>
      </c>
      <c r="J16" s="3">
        <v>8</v>
      </c>
      <c r="K16" s="3">
        <v>9</v>
      </c>
      <c r="L16" s="3">
        <v>10</v>
      </c>
      <c r="M16" s="3">
        <v>11</v>
      </c>
      <c r="N16" s="3">
        <v>12</v>
      </c>
      <c r="O16" s="3">
        <v>13</v>
      </c>
      <c r="P16" s="3">
        <v>14</v>
      </c>
      <c r="Q16" s="3">
        <v>15</v>
      </c>
      <c r="R16" s="3">
        <v>16</v>
      </c>
    </row>
    <row r="17" spans="1:18" s="4" customFormat="1" ht="31.5" customHeight="1" x14ac:dyDescent="0.25">
      <c r="A17" s="63" t="s">
        <v>18</v>
      </c>
      <c r="B17" s="64"/>
      <c r="C17" s="64"/>
      <c r="D17" s="65"/>
      <c r="E17" s="7" t="s">
        <v>239</v>
      </c>
      <c r="F17" s="7" t="s">
        <v>239</v>
      </c>
      <c r="G17" s="7" t="s">
        <v>239</v>
      </c>
      <c r="H17" s="10">
        <f>SUM(H18:H235)</f>
        <v>952899.36</v>
      </c>
      <c r="I17" s="10">
        <f>SUM(I18:I235)</f>
        <v>32362</v>
      </c>
      <c r="J17" s="10" t="s">
        <v>19</v>
      </c>
      <c r="K17" s="10">
        <f>SUM(K18:K235)</f>
        <v>1118751883.0900004</v>
      </c>
      <c r="L17" s="10">
        <f>SUM(L18:L235)</f>
        <v>210449093.06999993</v>
      </c>
      <c r="M17" s="10">
        <v>0</v>
      </c>
      <c r="N17" s="10">
        <v>0</v>
      </c>
      <c r="O17" s="10">
        <v>0</v>
      </c>
      <c r="P17" s="10">
        <f>SUM(P18:P235)</f>
        <v>35149301.80999998</v>
      </c>
      <c r="Q17" s="10">
        <f>SUM(Q18:Q235)</f>
        <v>873153488.20999956</v>
      </c>
      <c r="R17" s="7" t="s">
        <v>239</v>
      </c>
    </row>
    <row r="18" spans="1:18" ht="31.5" x14ac:dyDescent="0.25">
      <c r="A18" s="11" t="s">
        <v>287</v>
      </c>
      <c r="B18" s="3">
        <v>145</v>
      </c>
      <c r="C18" s="8">
        <v>99996938</v>
      </c>
      <c r="D18" s="9" t="s">
        <v>161</v>
      </c>
      <c r="E18" s="7">
        <v>2</v>
      </c>
      <c r="F18" s="7">
        <v>2</v>
      </c>
      <c r="G18" s="7">
        <v>8</v>
      </c>
      <c r="H18" s="10">
        <v>913.5</v>
      </c>
      <c r="I18" s="10">
        <v>21</v>
      </c>
      <c r="J18" s="10" t="s">
        <v>21</v>
      </c>
      <c r="K18" s="27">
        <v>321230.36</v>
      </c>
      <c r="L18" s="10">
        <v>95870.26</v>
      </c>
      <c r="M18" s="10">
        <v>0</v>
      </c>
      <c r="N18" s="10">
        <v>0</v>
      </c>
      <c r="O18" s="10">
        <v>0</v>
      </c>
      <c r="P18" s="10">
        <v>57252.29</v>
      </c>
      <c r="Q18" s="10">
        <v>168107.80999999997</v>
      </c>
      <c r="R18" s="7" t="s">
        <v>156</v>
      </c>
    </row>
    <row r="19" spans="1:18" ht="31.5" x14ac:dyDescent="0.25">
      <c r="A19" s="11" t="s">
        <v>288</v>
      </c>
      <c r="B19" s="3">
        <v>411</v>
      </c>
      <c r="C19" s="8">
        <v>99987540</v>
      </c>
      <c r="D19" s="9" t="s">
        <v>160</v>
      </c>
      <c r="E19" s="7">
        <v>4</v>
      </c>
      <c r="F19" s="7">
        <v>4</v>
      </c>
      <c r="G19" s="7">
        <v>64</v>
      </c>
      <c r="H19" s="10">
        <v>3264</v>
      </c>
      <c r="I19" s="10">
        <v>166</v>
      </c>
      <c r="J19" s="10" t="s">
        <v>21</v>
      </c>
      <c r="K19" s="27">
        <v>3972020</v>
      </c>
      <c r="L19" s="10">
        <v>333546.44</v>
      </c>
      <c r="M19" s="10">
        <v>0</v>
      </c>
      <c r="N19" s="10">
        <v>0</v>
      </c>
      <c r="O19" s="10">
        <v>0</v>
      </c>
      <c r="P19" s="10">
        <v>166091.31</v>
      </c>
      <c r="Q19" s="10">
        <v>3472382.25</v>
      </c>
      <c r="R19" s="7" t="s">
        <v>156</v>
      </c>
    </row>
    <row r="20" spans="1:18" ht="31.5" x14ac:dyDescent="0.25">
      <c r="A20" s="11" t="s">
        <v>289</v>
      </c>
      <c r="B20" s="3">
        <v>523</v>
      </c>
      <c r="C20" s="8">
        <v>99987977</v>
      </c>
      <c r="D20" s="9" t="s">
        <v>98</v>
      </c>
      <c r="E20" s="7">
        <v>5</v>
      </c>
      <c r="F20" s="7">
        <v>4</v>
      </c>
      <c r="G20" s="7">
        <v>60</v>
      </c>
      <c r="H20" s="10">
        <v>4852.3</v>
      </c>
      <c r="I20" s="10">
        <v>201</v>
      </c>
      <c r="J20" s="10" t="s">
        <v>21</v>
      </c>
      <c r="K20" s="27">
        <v>6297749.5999999996</v>
      </c>
      <c r="L20" s="10">
        <v>1078146.19</v>
      </c>
      <c r="M20" s="10">
        <v>0</v>
      </c>
      <c r="N20" s="10">
        <v>0</v>
      </c>
      <c r="O20" s="10">
        <v>0</v>
      </c>
      <c r="P20" s="10">
        <v>162100.76</v>
      </c>
      <c r="Q20" s="10">
        <v>5057502.6500000004</v>
      </c>
      <c r="R20" s="7" t="s">
        <v>156</v>
      </c>
    </row>
    <row r="21" spans="1:18" ht="31.5" x14ac:dyDescent="0.25">
      <c r="A21" s="11" t="s">
        <v>290</v>
      </c>
      <c r="B21" s="3">
        <v>579</v>
      </c>
      <c r="C21" s="8">
        <v>99996948</v>
      </c>
      <c r="D21" s="9" t="s">
        <v>250</v>
      </c>
      <c r="E21" s="7">
        <v>5</v>
      </c>
      <c r="F21" s="7">
        <v>4</v>
      </c>
      <c r="G21" s="7">
        <v>60</v>
      </c>
      <c r="H21" s="10">
        <v>3960</v>
      </c>
      <c r="I21" s="10">
        <v>138</v>
      </c>
      <c r="J21" s="10" t="s">
        <v>21</v>
      </c>
      <c r="K21" s="27">
        <v>5722419</v>
      </c>
      <c r="L21" s="10">
        <v>1251145.79</v>
      </c>
      <c r="M21" s="10">
        <v>0</v>
      </c>
      <c r="N21" s="10">
        <v>0</v>
      </c>
      <c r="O21" s="10">
        <v>0</v>
      </c>
      <c r="P21" s="10">
        <v>188384.77</v>
      </c>
      <c r="Q21" s="10">
        <v>4282888.4400000004</v>
      </c>
      <c r="R21" s="7" t="s">
        <v>156</v>
      </c>
    </row>
    <row r="22" spans="1:18" ht="31.5" x14ac:dyDescent="0.25">
      <c r="A22" s="11" t="s">
        <v>291</v>
      </c>
      <c r="B22" s="3">
        <v>705</v>
      </c>
      <c r="C22" s="8">
        <v>722753946</v>
      </c>
      <c r="D22" s="9" t="s">
        <v>245</v>
      </c>
      <c r="E22" s="7">
        <v>5</v>
      </c>
      <c r="F22" s="7">
        <v>4</v>
      </c>
      <c r="G22" s="7">
        <v>60</v>
      </c>
      <c r="H22" s="10">
        <v>3960</v>
      </c>
      <c r="I22" s="10">
        <v>173</v>
      </c>
      <c r="J22" s="10" t="s">
        <v>21</v>
      </c>
      <c r="K22" s="27">
        <v>3883100</v>
      </c>
      <c r="L22" s="10">
        <v>1207363.3400000001</v>
      </c>
      <c r="M22" s="10">
        <v>0</v>
      </c>
      <c r="N22" s="10">
        <v>0</v>
      </c>
      <c r="O22" s="10">
        <v>0</v>
      </c>
      <c r="P22" s="10">
        <v>181947.89</v>
      </c>
      <c r="Q22" s="10">
        <v>2493788.77</v>
      </c>
      <c r="R22" s="7" t="s">
        <v>156</v>
      </c>
    </row>
    <row r="23" spans="1:18" ht="31.5" x14ac:dyDescent="0.25">
      <c r="A23" s="11" t="s">
        <v>292</v>
      </c>
      <c r="B23" s="3">
        <v>999</v>
      </c>
      <c r="C23" s="8">
        <v>722619157</v>
      </c>
      <c r="D23" s="9" t="s">
        <v>246</v>
      </c>
      <c r="E23" s="7">
        <v>5</v>
      </c>
      <c r="F23" s="7">
        <v>4</v>
      </c>
      <c r="G23" s="7">
        <v>60</v>
      </c>
      <c r="H23" s="10">
        <v>3960</v>
      </c>
      <c r="I23" s="10">
        <v>158</v>
      </c>
      <c r="J23" s="10" t="s">
        <v>21</v>
      </c>
      <c r="K23" s="27">
        <v>3883100</v>
      </c>
      <c r="L23" s="10">
        <v>1212096.5900000001</v>
      </c>
      <c r="M23" s="10">
        <v>0</v>
      </c>
      <c r="N23" s="10">
        <v>0</v>
      </c>
      <c r="O23" s="10">
        <v>0</v>
      </c>
      <c r="P23" s="10">
        <v>182720.88</v>
      </c>
      <c r="Q23" s="10">
        <v>2488282.5300000003</v>
      </c>
      <c r="R23" s="7" t="s">
        <v>156</v>
      </c>
    </row>
    <row r="24" spans="1:18" ht="53.25" customHeight="1" x14ac:dyDescent="0.25">
      <c r="A24" s="11" t="s">
        <v>293</v>
      </c>
      <c r="B24" s="3">
        <v>1083</v>
      </c>
      <c r="C24" s="8">
        <v>726289101</v>
      </c>
      <c r="D24" s="9" t="s">
        <v>232</v>
      </c>
      <c r="E24" s="7">
        <v>2</v>
      </c>
      <c r="F24" s="7">
        <v>1</v>
      </c>
      <c r="G24" s="7">
        <v>8</v>
      </c>
      <c r="H24" s="10">
        <v>504</v>
      </c>
      <c r="I24" s="10">
        <v>24</v>
      </c>
      <c r="J24" s="10" t="s">
        <v>21</v>
      </c>
      <c r="K24" s="27">
        <v>788192.16</v>
      </c>
      <c r="L24" s="10">
        <v>128347.62</v>
      </c>
      <c r="M24" s="10">
        <v>0</v>
      </c>
      <c r="N24" s="10">
        <v>0</v>
      </c>
      <c r="O24" s="10">
        <v>0</v>
      </c>
      <c r="P24" s="10">
        <v>19759.54</v>
      </c>
      <c r="Q24" s="10">
        <v>640085</v>
      </c>
      <c r="R24" s="7" t="s">
        <v>156</v>
      </c>
    </row>
    <row r="25" spans="1:18" ht="34.5" customHeight="1" x14ac:dyDescent="0.25">
      <c r="A25" s="11" t="s">
        <v>294</v>
      </c>
      <c r="B25" s="3">
        <v>1237</v>
      </c>
      <c r="C25" s="8">
        <v>721129648</v>
      </c>
      <c r="D25" s="9" t="s">
        <v>247</v>
      </c>
      <c r="E25" s="7">
        <v>5</v>
      </c>
      <c r="F25" s="7">
        <v>4</v>
      </c>
      <c r="G25" s="7">
        <v>60</v>
      </c>
      <c r="H25" s="10">
        <v>3600</v>
      </c>
      <c r="I25" s="10">
        <v>141</v>
      </c>
      <c r="J25" s="10" t="s">
        <v>21</v>
      </c>
      <c r="K25" s="27">
        <v>6248419.2000000002</v>
      </c>
      <c r="L25" s="10">
        <v>976992.31</v>
      </c>
      <c r="M25" s="10">
        <v>0</v>
      </c>
      <c r="N25" s="10">
        <v>0</v>
      </c>
      <c r="O25" s="10">
        <v>0</v>
      </c>
      <c r="P25" s="10">
        <v>148017.65</v>
      </c>
      <c r="Q25" s="10">
        <v>5123409.24</v>
      </c>
      <c r="R25" s="7" t="s">
        <v>156</v>
      </c>
    </row>
    <row r="26" spans="1:18" ht="35.25" customHeight="1" x14ac:dyDescent="0.25">
      <c r="A26" s="11" t="s">
        <v>295</v>
      </c>
      <c r="B26" s="3">
        <v>1321</v>
      </c>
      <c r="C26" s="8">
        <v>721610093</v>
      </c>
      <c r="D26" s="9" t="s">
        <v>248</v>
      </c>
      <c r="E26" s="7">
        <v>5</v>
      </c>
      <c r="F26" s="7">
        <v>8</v>
      </c>
      <c r="G26" s="7">
        <v>119</v>
      </c>
      <c r="H26" s="10">
        <v>7735</v>
      </c>
      <c r="I26" s="10">
        <v>348</v>
      </c>
      <c r="J26" s="10" t="s">
        <v>21</v>
      </c>
      <c r="K26" s="27">
        <v>6900187.5800000001</v>
      </c>
      <c r="L26" s="10">
        <v>1843091.82</v>
      </c>
      <c r="M26" s="10">
        <v>0</v>
      </c>
      <c r="N26" s="10">
        <v>0</v>
      </c>
      <c r="O26" s="10">
        <v>0</v>
      </c>
      <c r="P26" s="10">
        <v>277963.61</v>
      </c>
      <c r="Q26" s="10">
        <v>4779132.1499999994</v>
      </c>
      <c r="R26" s="7" t="s">
        <v>156</v>
      </c>
    </row>
    <row r="27" spans="1:18" ht="31.5" x14ac:dyDescent="0.25">
      <c r="A27" s="11" t="s">
        <v>296</v>
      </c>
      <c r="B27" s="3">
        <v>1363</v>
      </c>
      <c r="C27" s="8">
        <v>726833510</v>
      </c>
      <c r="D27" s="9" t="s">
        <v>249</v>
      </c>
      <c r="E27" s="7">
        <v>5</v>
      </c>
      <c r="F27" s="7">
        <v>4</v>
      </c>
      <c r="G27" s="7">
        <v>60</v>
      </c>
      <c r="H27" s="10">
        <v>3480</v>
      </c>
      <c r="I27" s="10">
        <v>143</v>
      </c>
      <c r="J27" s="10" t="s">
        <v>21</v>
      </c>
      <c r="K27" s="27">
        <v>7813375.5999999996</v>
      </c>
      <c r="L27" s="10">
        <v>881197.71</v>
      </c>
      <c r="M27" s="10">
        <v>0</v>
      </c>
      <c r="N27" s="10">
        <v>0</v>
      </c>
      <c r="O27" s="10">
        <v>0</v>
      </c>
      <c r="P27" s="10">
        <v>144516.21</v>
      </c>
      <c r="Q27" s="10">
        <v>6787661.6799999997</v>
      </c>
      <c r="R27" s="7" t="s">
        <v>156</v>
      </c>
    </row>
    <row r="28" spans="1:18" ht="31.5" x14ac:dyDescent="0.25">
      <c r="A28" s="11" t="s">
        <v>297</v>
      </c>
      <c r="B28" s="3">
        <v>1377</v>
      </c>
      <c r="C28" s="8">
        <v>721026543</v>
      </c>
      <c r="D28" s="9" t="s">
        <v>162</v>
      </c>
      <c r="E28" s="7">
        <v>2</v>
      </c>
      <c r="F28" s="7">
        <v>2</v>
      </c>
      <c r="G28" s="7">
        <v>12</v>
      </c>
      <c r="H28" s="10">
        <v>825</v>
      </c>
      <c r="I28" s="10">
        <v>26</v>
      </c>
      <c r="J28" s="10" t="s">
        <v>21</v>
      </c>
      <c r="K28" s="27">
        <v>1348400</v>
      </c>
      <c r="L28" s="10">
        <v>199201.19</v>
      </c>
      <c r="M28" s="10">
        <v>0</v>
      </c>
      <c r="N28" s="10">
        <v>0</v>
      </c>
      <c r="O28" s="10">
        <v>0</v>
      </c>
      <c r="P28" s="10">
        <v>30145.07</v>
      </c>
      <c r="Q28" s="10">
        <v>1119053.74</v>
      </c>
      <c r="R28" s="7" t="s">
        <v>156</v>
      </c>
    </row>
    <row r="29" spans="1:18" ht="31.5" x14ac:dyDescent="0.25">
      <c r="A29" s="11" t="s">
        <v>298</v>
      </c>
      <c r="B29" s="3">
        <v>1419</v>
      </c>
      <c r="C29" s="8">
        <v>724062415</v>
      </c>
      <c r="D29" s="9" t="s">
        <v>163</v>
      </c>
      <c r="E29" s="7">
        <v>2</v>
      </c>
      <c r="F29" s="7">
        <v>2</v>
      </c>
      <c r="G29" s="7">
        <v>12</v>
      </c>
      <c r="H29" s="10">
        <v>984.7</v>
      </c>
      <c r="I29" s="10">
        <v>36</v>
      </c>
      <c r="J29" s="10" t="s">
        <v>21</v>
      </c>
      <c r="K29" s="27">
        <v>1298990</v>
      </c>
      <c r="L29" s="10">
        <v>201797.31</v>
      </c>
      <c r="M29" s="10">
        <v>0</v>
      </c>
      <c r="N29" s="10">
        <v>0</v>
      </c>
      <c r="O29" s="10">
        <v>0</v>
      </c>
      <c r="P29" s="10">
        <v>30318.67</v>
      </c>
      <c r="Q29" s="10">
        <v>1066874.02</v>
      </c>
      <c r="R29" s="7" t="s">
        <v>156</v>
      </c>
    </row>
    <row r="30" spans="1:18" ht="31.5" x14ac:dyDescent="0.25">
      <c r="A30" s="11" t="s">
        <v>299</v>
      </c>
      <c r="B30" s="3">
        <v>1433</v>
      </c>
      <c r="C30" s="8">
        <v>721610025</v>
      </c>
      <c r="D30" s="9" t="s">
        <v>164</v>
      </c>
      <c r="E30" s="7">
        <v>2</v>
      </c>
      <c r="F30" s="7">
        <v>2</v>
      </c>
      <c r="G30" s="7">
        <v>12</v>
      </c>
      <c r="H30" s="10">
        <v>974.9</v>
      </c>
      <c r="I30" s="10">
        <v>42</v>
      </c>
      <c r="J30" s="10" t="s">
        <v>21</v>
      </c>
      <c r="K30" s="27">
        <v>1288460</v>
      </c>
      <c r="L30" s="10">
        <v>159821.45000000001</v>
      </c>
      <c r="M30" s="10">
        <v>0</v>
      </c>
      <c r="N30" s="10">
        <v>0</v>
      </c>
      <c r="O30" s="10">
        <v>0</v>
      </c>
      <c r="P30" s="10">
        <v>23630.89</v>
      </c>
      <c r="Q30" s="10">
        <v>1105007.6600000001</v>
      </c>
      <c r="R30" s="7" t="s">
        <v>156</v>
      </c>
    </row>
    <row r="31" spans="1:18" ht="66.75" customHeight="1" x14ac:dyDescent="0.25">
      <c r="A31" s="11" t="s">
        <v>300</v>
      </c>
      <c r="B31" s="3">
        <v>1671</v>
      </c>
      <c r="C31" s="8">
        <v>721223899</v>
      </c>
      <c r="D31" s="9" t="s">
        <v>306</v>
      </c>
      <c r="E31" s="7">
        <v>2</v>
      </c>
      <c r="F31" s="7">
        <v>3</v>
      </c>
      <c r="G31" s="7">
        <v>18</v>
      </c>
      <c r="H31" s="10">
        <v>1050</v>
      </c>
      <c r="I31" s="10">
        <v>27</v>
      </c>
      <c r="J31" s="10" t="s">
        <v>21</v>
      </c>
      <c r="K31" s="27">
        <v>1810740.6600000001</v>
      </c>
      <c r="L31" s="10">
        <v>259468.54</v>
      </c>
      <c r="M31" s="10">
        <v>0</v>
      </c>
      <c r="N31" s="10">
        <v>0</v>
      </c>
      <c r="O31" s="10">
        <v>0</v>
      </c>
      <c r="P31" s="10">
        <v>40015.550000000003</v>
      </c>
      <c r="Q31" s="10">
        <v>1511256.57</v>
      </c>
      <c r="R31" s="7" t="s">
        <v>156</v>
      </c>
    </row>
    <row r="32" spans="1:18" ht="34.5" customHeight="1" x14ac:dyDescent="0.25">
      <c r="A32" s="11" t="s">
        <v>301</v>
      </c>
      <c r="B32" s="3">
        <v>1727</v>
      </c>
      <c r="C32" s="8">
        <v>721219877</v>
      </c>
      <c r="D32" s="9" t="s">
        <v>165</v>
      </c>
      <c r="E32" s="7">
        <v>2</v>
      </c>
      <c r="F32" s="7">
        <v>3</v>
      </c>
      <c r="G32" s="7">
        <v>18</v>
      </c>
      <c r="H32" s="10">
        <v>1352</v>
      </c>
      <c r="I32" s="10">
        <v>42</v>
      </c>
      <c r="J32" s="10" t="s">
        <v>21</v>
      </c>
      <c r="K32" s="27">
        <v>2624155.4</v>
      </c>
      <c r="L32" s="10">
        <v>322135.34000000003</v>
      </c>
      <c r="M32" s="10">
        <v>0</v>
      </c>
      <c r="N32" s="10">
        <v>0</v>
      </c>
      <c r="O32" s="10">
        <v>0</v>
      </c>
      <c r="P32" s="10">
        <v>48777.98</v>
      </c>
      <c r="Q32" s="10">
        <v>2253242.08</v>
      </c>
      <c r="R32" s="7" t="s">
        <v>156</v>
      </c>
    </row>
    <row r="33" spans="1:18" ht="31.5" x14ac:dyDescent="0.25">
      <c r="A33" s="11" t="s">
        <v>302</v>
      </c>
      <c r="B33" s="3">
        <v>1937</v>
      </c>
      <c r="C33" s="8">
        <v>724020291</v>
      </c>
      <c r="D33" s="9" t="s">
        <v>166</v>
      </c>
      <c r="E33" s="7">
        <v>2</v>
      </c>
      <c r="F33" s="7">
        <v>2</v>
      </c>
      <c r="G33" s="7">
        <v>9</v>
      </c>
      <c r="H33" s="10">
        <v>672</v>
      </c>
      <c r="I33" s="10">
        <v>29</v>
      </c>
      <c r="J33" s="10" t="s">
        <v>21</v>
      </c>
      <c r="K33" s="27">
        <v>172728.6</v>
      </c>
      <c r="L33" s="10">
        <v>38683.599999999999</v>
      </c>
      <c r="M33" s="10">
        <v>0</v>
      </c>
      <c r="N33" s="10">
        <v>0</v>
      </c>
      <c r="O33" s="10">
        <v>0</v>
      </c>
      <c r="P33" s="10">
        <v>6224.3</v>
      </c>
      <c r="Q33" s="10">
        <v>127820.7</v>
      </c>
      <c r="R33" s="7" t="s">
        <v>156</v>
      </c>
    </row>
    <row r="34" spans="1:18" ht="31.5" x14ac:dyDescent="0.25">
      <c r="A34" s="11" t="s">
        <v>303</v>
      </c>
      <c r="B34" s="3">
        <v>1951</v>
      </c>
      <c r="C34" s="8">
        <v>732447157</v>
      </c>
      <c r="D34" s="9" t="s">
        <v>167</v>
      </c>
      <c r="E34" s="7">
        <v>2</v>
      </c>
      <c r="F34" s="7">
        <v>2</v>
      </c>
      <c r="G34" s="7">
        <v>12</v>
      </c>
      <c r="H34" s="10">
        <v>768</v>
      </c>
      <c r="I34" s="10">
        <v>28</v>
      </c>
      <c r="J34" s="10" t="s">
        <v>21</v>
      </c>
      <c r="K34" s="27">
        <v>1221248</v>
      </c>
      <c r="L34" s="10">
        <v>197113.71</v>
      </c>
      <c r="M34" s="10">
        <v>0</v>
      </c>
      <c r="N34" s="10">
        <v>0</v>
      </c>
      <c r="O34" s="10">
        <v>0</v>
      </c>
      <c r="P34" s="10">
        <v>29233.759999999998</v>
      </c>
      <c r="Q34" s="10">
        <v>994900.53</v>
      </c>
      <c r="R34" s="7" t="s">
        <v>156</v>
      </c>
    </row>
    <row r="35" spans="1:18" ht="31.5" x14ac:dyDescent="0.25">
      <c r="A35" s="11" t="s">
        <v>304</v>
      </c>
      <c r="B35" s="3">
        <v>2189</v>
      </c>
      <c r="C35" s="8">
        <v>722103564</v>
      </c>
      <c r="D35" s="9" t="s">
        <v>168</v>
      </c>
      <c r="E35" s="7">
        <v>2</v>
      </c>
      <c r="F35" s="7">
        <v>3</v>
      </c>
      <c r="G35" s="7">
        <v>18</v>
      </c>
      <c r="H35" s="10">
        <v>886.6</v>
      </c>
      <c r="I35" s="10">
        <v>25</v>
      </c>
      <c r="J35" s="10" t="s">
        <v>21</v>
      </c>
      <c r="K35" s="27">
        <v>1389332.1500000001</v>
      </c>
      <c r="L35" s="10">
        <v>266670.49</v>
      </c>
      <c r="M35" s="10">
        <v>0</v>
      </c>
      <c r="N35" s="10">
        <v>0</v>
      </c>
      <c r="O35" s="10">
        <v>0</v>
      </c>
      <c r="P35" s="10">
        <v>40304.76</v>
      </c>
      <c r="Q35" s="10">
        <v>1082356.9000000001</v>
      </c>
      <c r="R35" s="7" t="s">
        <v>156</v>
      </c>
    </row>
    <row r="36" spans="1:18" ht="31.5" x14ac:dyDescent="0.25">
      <c r="A36" s="11" t="s">
        <v>305</v>
      </c>
      <c r="B36" s="3">
        <v>2357</v>
      </c>
      <c r="C36" s="8">
        <v>201541741</v>
      </c>
      <c r="D36" s="9" t="s">
        <v>31</v>
      </c>
      <c r="E36" s="7">
        <v>2</v>
      </c>
      <c r="F36" s="7">
        <v>3</v>
      </c>
      <c r="G36" s="7">
        <v>22</v>
      </c>
      <c r="H36" s="10">
        <v>1144.9000000000001</v>
      </c>
      <c r="I36" s="10">
        <v>47</v>
      </c>
      <c r="J36" s="10" t="s">
        <v>21</v>
      </c>
      <c r="K36" s="27">
        <v>2069030</v>
      </c>
      <c r="L36" s="10">
        <v>311389.32</v>
      </c>
      <c r="M36" s="10">
        <v>0</v>
      </c>
      <c r="N36" s="10">
        <v>0</v>
      </c>
      <c r="O36" s="10">
        <v>0</v>
      </c>
      <c r="P36" s="10">
        <v>48421.99</v>
      </c>
      <c r="Q36" s="10">
        <v>1709218.69</v>
      </c>
      <c r="R36" s="7" t="s">
        <v>156</v>
      </c>
    </row>
    <row r="37" spans="1:18" ht="39" customHeight="1" x14ac:dyDescent="0.25">
      <c r="A37" s="11" t="s">
        <v>307</v>
      </c>
      <c r="B37" s="3">
        <v>2455</v>
      </c>
      <c r="C37" s="8">
        <v>723143528</v>
      </c>
      <c r="D37" s="9" t="s">
        <v>169</v>
      </c>
      <c r="E37" s="7">
        <v>2</v>
      </c>
      <c r="F37" s="7">
        <v>3</v>
      </c>
      <c r="G37" s="7">
        <v>22</v>
      </c>
      <c r="H37" s="10">
        <v>1014</v>
      </c>
      <c r="I37" s="10">
        <v>44</v>
      </c>
      <c r="J37" s="10" t="s">
        <v>21</v>
      </c>
      <c r="K37" s="27">
        <v>1920800</v>
      </c>
      <c r="L37" s="10">
        <v>318112.94</v>
      </c>
      <c r="M37" s="10">
        <v>0</v>
      </c>
      <c r="N37" s="10">
        <v>0</v>
      </c>
      <c r="O37" s="10">
        <v>0</v>
      </c>
      <c r="P37" s="10">
        <v>49490.11</v>
      </c>
      <c r="Q37" s="10">
        <v>1553196.95</v>
      </c>
      <c r="R37" s="7" t="s">
        <v>156</v>
      </c>
    </row>
    <row r="38" spans="1:18" ht="47.25" customHeight="1" x14ac:dyDescent="0.25">
      <c r="A38" s="11" t="s">
        <v>308</v>
      </c>
      <c r="B38" s="3">
        <v>2497</v>
      </c>
      <c r="C38" s="8">
        <v>729688814</v>
      </c>
      <c r="D38" s="9" t="s">
        <v>354</v>
      </c>
      <c r="E38" s="7">
        <v>5</v>
      </c>
      <c r="F38" s="7">
        <v>6</v>
      </c>
      <c r="G38" s="7">
        <v>90</v>
      </c>
      <c r="H38" s="10">
        <v>5760</v>
      </c>
      <c r="I38" s="10">
        <v>215</v>
      </c>
      <c r="J38" s="10" t="s">
        <v>21</v>
      </c>
      <c r="K38" s="27">
        <v>5342261</v>
      </c>
      <c r="L38" s="10">
        <v>1487945.85</v>
      </c>
      <c r="M38" s="10">
        <v>0</v>
      </c>
      <c r="N38" s="10">
        <v>0</v>
      </c>
      <c r="O38" s="10">
        <v>0</v>
      </c>
      <c r="P38" s="10">
        <v>227076.44</v>
      </c>
      <c r="Q38" s="10">
        <v>3627238.71</v>
      </c>
      <c r="R38" s="7" t="s">
        <v>156</v>
      </c>
    </row>
    <row r="39" spans="1:18" ht="31.5" x14ac:dyDescent="0.25">
      <c r="A39" s="11" t="s">
        <v>309</v>
      </c>
      <c r="B39" s="3">
        <v>2665</v>
      </c>
      <c r="C39" s="8">
        <v>737286343</v>
      </c>
      <c r="D39" s="9" t="s">
        <v>90</v>
      </c>
      <c r="E39" s="7">
        <v>5</v>
      </c>
      <c r="F39" s="7">
        <v>3</v>
      </c>
      <c r="G39" s="7">
        <v>60</v>
      </c>
      <c r="H39" s="10">
        <v>2784</v>
      </c>
      <c r="I39" s="10">
        <v>122</v>
      </c>
      <c r="J39" s="10" t="s">
        <v>21</v>
      </c>
      <c r="K39" s="27">
        <v>3398855</v>
      </c>
      <c r="L39" s="10">
        <v>936981.76</v>
      </c>
      <c r="M39" s="10">
        <v>0</v>
      </c>
      <c r="N39" s="10">
        <v>0</v>
      </c>
      <c r="O39" s="10">
        <v>0</v>
      </c>
      <c r="P39" s="10">
        <v>140435.28</v>
      </c>
      <c r="Q39" s="10">
        <v>2321437.9600000004</v>
      </c>
      <c r="R39" s="7" t="s">
        <v>156</v>
      </c>
    </row>
    <row r="40" spans="1:18" ht="31.5" x14ac:dyDescent="0.25">
      <c r="A40" s="11" t="s">
        <v>310</v>
      </c>
      <c r="B40" s="3">
        <v>2679</v>
      </c>
      <c r="C40" s="8">
        <v>737292353</v>
      </c>
      <c r="D40" s="9" t="s">
        <v>102</v>
      </c>
      <c r="E40" s="7">
        <v>5</v>
      </c>
      <c r="F40" s="7">
        <v>3</v>
      </c>
      <c r="G40" s="7">
        <v>60</v>
      </c>
      <c r="H40" s="10">
        <v>2784</v>
      </c>
      <c r="I40" s="10">
        <v>125</v>
      </c>
      <c r="J40" s="10" t="s">
        <v>21</v>
      </c>
      <c r="K40" s="27">
        <v>7347620</v>
      </c>
      <c r="L40" s="10">
        <v>885627.22</v>
      </c>
      <c r="M40" s="10">
        <v>0</v>
      </c>
      <c r="N40" s="10">
        <v>0</v>
      </c>
      <c r="O40" s="10">
        <v>0</v>
      </c>
      <c r="P40" s="10">
        <v>133754.98000000001</v>
      </c>
      <c r="Q40" s="10">
        <v>6328237.7999999998</v>
      </c>
      <c r="R40" s="7" t="s">
        <v>156</v>
      </c>
    </row>
    <row r="41" spans="1:18" ht="31.5" x14ac:dyDescent="0.25">
      <c r="A41" s="11" t="s">
        <v>311</v>
      </c>
      <c r="B41" s="3">
        <v>2721</v>
      </c>
      <c r="C41" s="8">
        <v>722580226</v>
      </c>
      <c r="D41" s="9" t="s">
        <v>37</v>
      </c>
      <c r="E41" s="7">
        <v>5</v>
      </c>
      <c r="F41" s="7">
        <v>4</v>
      </c>
      <c r="G41" s="7">
        <v>80</v>
      </c>
      <c r="H41" s="10">
        <v>4643.2</v>
      </c>
      <c r="I41" s="10">
        <v>172</v>
      </c>
      <c r="J41" s="10" t="s">
        <v>21</v>
      </c>
      <c r="K41" s="27">
        <v>5209439</v>
      </c>
      <c r="L41" s="10">
        <v>1129853.48</v>
      </c>
      <c r="M41" s="10">
        <v>0</v>
      </c>
      <c r="N41" s="10">
        <v>0</v>
      </c>
      <c r="O41" s="10">
        <v>0</v>
      </c>
      <c r="P41" s="10">
        <v>168995.13</v>
      </c>
      <c r="Q41" s="10">
        <v>3910590.39</v>
      </c>
      <c r="R41" s="7" t="s">
        <v>156</v>
      </c>
    </row>
    <row r="42" spans="1:18" ht="31.5" x14ac:dyDescent="0.25">
      <c r="A42" s="11" t="s">
        <v>312</v>
      </c>
      <c r="B42" s="3">
        <v>2777</v>
      </c>
      <c r="C42" s="8">
        <v>745679682</v>
      </c>
      <c r="D42" s="9" t="s">
        <v>24</v>
      </c>
      <c r="E42" s="7">
        <v>2</v>
      </c>
      <c r="F42" s="7">
        <v>1</v>
      </c>
      <c r="G42" s="7">
        <v>8</v>
      </c>
      <c r="H42" s="10">
        <v>451.1</v>
      </c>
      <c r="I42" s="10">
        <v>28</v>
      </c>
      <c r="J42" s="10" t="s">
        <v>21</v>
      </c>
      <c r="K42" s="27">
        <v>1488740</v>
      </c>
      <c r="L42" s="10">
        <v>174063.11</v>
      </c>
      <c r="M42" s="10">
        <v>0</v>
      </c>
      <c r="N42" s="10">
        <v>0</v>
      </c>
      <c r="O42" s="10">
        <v>0</v>
      </c>
      <c r="P42" s="10">
        <v>26685.43</v>
      </c>
      <c r="Q42" s="10">
        <v>1287991.4600000002</v>
      </c>
      <c r="R42" s="7" t="s">
        <v>156</v>
      </c>
    </row>
    <row r="43" spans="1:18" ht="31.5" x14ac:dyDescent="0.25">
      <c r="A43" s="11" t="s">
        <v>313</v>
      </c>
      <c r="B43" s="3">
        <v>2875</v>
      </c>
      <c r="C43" s="8">
        <v>736624405</v>
      </c>
      <c r="D43" s="9" t="s">
        <v>94</v>
      </c>
      <c r="E43" s="7">
        <v>4</v>
      </c>
      <c r="F43" s="7">
        <v>2</v>
      </c>
      <c r="G43" s="7">
        <v>31</v>
      </c>
      <c r="H43" s="10">
        <v>1920</v>
      </c>
      <c r="I43" s="10">
        <v>53</v>
      </c>
      <c r="J43" s="10" t="s">
        <v>21</v>
      </c>
      <c r="K43" s="27">
        <v>2427152</v>
      </c>
      <c r="L43" s="10">
        <v>541261.31000000006</v>
      </c>
      <c r="M43" s="10">
        <v>0</v>
      </c>
      <c r="N43" s="10">
        <v>0</v>
      </c>
      <c r="O43" s="10">
        <v>0</v>
      </c>
      <c r="P43" s="10">
        <v>81226.399999999994</v>
      </c>
      <c r="Q43" s="10">
        <v>1804664.29</v>
      </c>
      <c r="R43" s="7" t="s">
        <v>156</v>
      </c>
    </row>
    <row r="44" spans="1:18" ht="31.5" x14ac:dyDescent="0.25">
      <c r="A44" s="11" t="s">
        <v>314</v>
      </c>
      <c r="B44" s="3">
        <v>2889</v>
      </c>
      <c r="C44" s="8">
        <v>730948004</v>
      </c>
      <c r="D44" s="9" t="s">
        <v>139</v>
      </c>
      <c r="E44" s="7">
        <v>10</v>
      </c>
      <c r="F44" s="7">
        <v>4</v>
      </c>
      <c r="G44" s="7">
        <v>165</v>
      </c>
      <c r="H44" s="10">
        <v>12000</v>
      </c>
      <c r="I44" s="10">
        <v>374</v>
      </c>
      <c r="J44" s="10" t="s">
        <v>21</v>
      </c>
      <c r="K44" s="27">
        <v>10111100</v>
      </c>
      <c r="L44" s="10">
        <v>3299048.07</v>
      </c>
      <c r="M44" s="10">
        <v>0</v>
      </c>
      <c r="N44" s="10">
        <v>0</v>
      </c>
      <c r="O44" s="10">
        <v>0</v>
      </c>
      <c r="P44" s="10">
        <v>500713.23</v>
      </c>
      <c r="Q44" s="10">
        <v>6311338.6999999993</v>
      </c>
      <c r="R44" s="7" t="s">
        <v>156</v>
      </c>
    </row>
    <row r="45" spans="1:18" ht="31.5" x14ac:dyDescent="0.25">
      <c r="A45" s="11" t="s">
        <v>315</v>
      </c>
      <c r="B45" s="3">
        <v>3141</v>
      </c>
      <c r="C45" s="8">
        <v>732942075</v>
      </c>
      <c r="D45" s="9" t="s">
        <v>137</v>
      </c>
      <c r="E45" s="7">
        <v>10</v>
      </c>
      <c r="F45" s="7">
        <v>6</v>
      </c>
      <c r="G45" s="7">
        <v>240</v>
      </c>
      <c r="H45" s="10">
        <v>16800</v>
      </c>
      <c r="I45" s="10">
        <v>553</v>
      </c>
      <c r="J45" s="10" t="s">
        <v>21</v>
      </c>
      <c r="K45" s="27">
        <v>15154650</v>
      </c>
      <c r="L45" s="10">
        <v>4342573.2300000004</v>
      </c>
      <c r="M45" s="10">
        <v>0</v>
      </c>
      <c r="N45" s="10">
        <v>0</v>
      </c>
      <c r="O45" s="10">
        <v>0</v>
      </c>
      <c r="P45" s="10">
        <v>653630.66</v>
      </c>
      <c r="Q45" s="10">
        <v>10158446.109999999</v>
      </c>
      <c r="R45" s="7" t="s">
        <v>156</v>
      </c>
    </row>
    <row r="46" spans="1:18" ht="31.5" x14ac:dyDescent="0.25">
      <c r="A46" s="11" t="s">
        <v>316</v>
      </c>
      <c r="B46" s="3">
        <v>3169</v>
      </c>
      <c r="C46" s="8">
        <v>99995563</v>
      </c>
      <c r="D46" s="9" t="s">
        <v>95</v>
      </c>
      <c r="E46" s="7">
        <v>9</v>
      </c>
      <c r="F46" s="7">
        <v>2</v>
      </c>
      <c r="G46" s="7">
        <v>148</v>
      </c>
      <c r="H46" s="10">
        <v>7504</v>
      </c>
      <c r="I46" s="10">
        <v>400</v>
      </c>
      <c r="J46" s="10" t="s">
        <v>21</v>
      </c>
      <c r="K46" s="27">
        <v>12445445.800000001</v>
      </c>
      <c r="L46" s="10">
        <v>1797228.52</v>
      </c>
      <c r="M46" s="10">
        <v>0</v>
      </c>
      <c r="N46" s="10">
        <v>0</v>
      </c>
      <c r="O46" s="10">
        <v>0</v>
      </c>
      <c r="P46" s="10">
        <v>273726.68</v>
      </c>
      <c r="Q46" s="10">
        <v>10374490.600000001</v>
      </c>
      <c r="R46" s="7" t="s">
        <v>156</v>
      </c>
    </row>
    <row r="47" spans="1:18" ht="31.5" x14ac:dyDescent="0.25">
      <c r="A47" s="11" t="s">
        <v>317</v>
      </c>
      <c r="B47" s="3">
        <v>3225</v>
      </c>
      <c r="C47" s="8">
        <v>723098584</v>
      </c>
      <c r="D47" s="9" t="s">
        <v>59</v>
      </c>
      <c r="E47" s="7">
        <v>5</v>
      </c>
      <c r="F47" s="7">
        <v>4</v>
      </c>
      <c r="G47" s="7">
        <v>80</v>
      </c>
      <c r="H47" s="10">
        <v>4656.5</v>
      </c>
      <c r="I47" s="10">
        <v>160</v>
      </c>
      <c r="J47" s="10" t="s">
        <v>21</v>
      </c>
      <c r="K47" s="27">
        <v>4430126</v>
      </c>
      <c r="L47" s="10">
        <v>1244149.24</v>
      </c>
      <c r="M47" s="10">
        <v>0</v>
      </c>
      <c r="N47" s="10">
        <v>0</v>
      </c>
      <c r="O47" s="10">
        <v>0</v>
      </c>
      <c r="P47" s="10">
        <v>187892.28</v>
      </c>
      <c r="Q47" s="10">
        <v>2998084.48</v>
      </c>
      <c r="R47" s="7" t="s">
        <v>156</v>
      </c>
    </row>
    <row r="48" spans="1:18" ht="31.5" x14ac:dyDescent="0.25">
      <c r="A48" s="11" t="s">
        <v>318</v>
      </c>
      <c r="B48" s="3">
        <v>3267</v>
      </c>
      <c r="C48" s="8">
        <v>723143204</v>
      </c>
      <c r="D48" s="9" t="s">
        <v>73</v>
      </c>
      <c r="E48" s="7">
        <v>5</v>
      </c>
      <c r="F48" s="7">
        <v>6</v>
      </c>
      <c r="G48" s="7">
        <v>91</v>
      </c>
      <c r="H48" s="10">
        <v>6020</v>
      </c>
      <c r="I48" s="10">
        <v>203</v>
      </c>
      <c r="J48" s="10" t="s">
        <v>21</v>
      </c>
      <c r="K48" s="27">
        <v>5930495</v>
      </c>
      <c r="L48" s="10">
        <v>1599054.97</v>
      </c>
      <c r="M48" s="10">
        <v>0</v>
      </c>
      <c r="N48" s="10">
        <v>0</v>
      </c>
      <c r="O48" s="10">
        <v>0</v>
      </c>
      <c r="P48" s="10">
        <v>242063.65</v>
      </c>
      <c r="Q48" s="10">
        <v>4089376.3800000004</v>
      </c>
      <c r="R48" s="7" t="s">
        <v>156</v>
      </c>
    </row>
    <row r="49" spans="1:18" ht="31.5" x14ac:dyDescent="0.25">
      <c r="A49" s="11" t="s">
        <v>319</v>
      </c>
      <c r="B49" s="3">
        <v>3295</v>
      </c>
      <c r="C49" s="8">
        <v>726833197</v>
      </c>
      <c r="D49" s="9" t="s">
        <v>126</v>
      </c>
      <c r="E49" s="7">
        <v>5</v>
      </c>
      <c r="F49" s="7">
        <v>4</v>
      </c>
      <c r="G49" s="7">
        <v>80</v>
      </c>
      <c r="H49" s="10">
        <v>11830</v>
      </c>
      <c r="I49" s="10">
        <v>102</v>
      </c>
      <c r="J49" s="10" t="s">
        <v>21</v>
      </c>
      <c r="K49" s="27">
        <v>4074278</v>
      </c>
      <c r="L49" s="10">
        <v>1168081.8400000001</v>
      </c>
      <c r="M49" s="10">
        <v>0</v>
      </c>
      <c r="N49" s="10">
        <v>0</v>
      </c>
      <c r="O49" s="10">
        <v>0</v>
      </c>
      <c r="P49" s="10">
        <v>176134.72</v>
      </c>
      <c r="Q49" s="10">
        <v>2730061.44</v>
      </c>
      <c r="R49" s="7" t="s">
        <v>156</v>
      </c>
    </row>
    <row r="50" spans="1:18" ht="31.5" x14ac:dyDescent="0.25">
      <c r="A50" s="11" t="s">
        <v>320</v>
      </c>
      <c r="B50" s="3">
        <v>3365</v>
      </c>
      <c r="C50" s="8">
        <v>721225991</v>
      </c>
      <c r="D50" s="9" t="s">
        <v>99</v>
      </c>
      <c r="E50" s="7">
        <v>5</v>
      </c>
      <c r="F50" s="7">
        <v>6</v>
      </c>
      <c r="G50" s="7">
        <v>90</v>
      </c>
      <c r="H50" s="10">
        <v>4243.8500000000004</v>
      </c>
      <c r="I50" s="10">
        <v>168</v>
      </c>
      <c r="J50" s="10" t="s">
        <v>21</v>
      </c>
      <c r="K50" s="27">
        <v>10566447.189999999</v>
      </c>
      <c r="L50" s="10">
        <v>1433136.31</v>
      </c>
      <c r="M50" s="10">
        <v>0</v>
      </c>
      <c r="N50" s="10">
        <v>0</v>
      </c>
      <c r="O50" s="10">
        <v>0</v>
      </c>
      <c r="P50" s="10">
        <v>215793.57</v>
      </c>
      <c r="Q50" s="10">
        <v>8917517.3099999987</v>
      </c>
      <c r="R50" s="7" t="s">
        <v>156</v>
      </c>
    </row>
    <row r="51" spans="1:18" ht="31.5" x14ac:dyDescent="0.25">
      <c r="A51" s="11" t="s">
        <v>321</v>
      </c>
      <c r="B51" s="3">
        <v>3645</v>
      </c>
      <c r="C51" s="8">
        <v>731150722</v>
      </c>
      <c r="D51" s="9" t="s">
        <v>39</v>
      </c>
      <c r="E51" s="7">
        <v>2</v>
      </c>
      <c r="F51" s="7">
        <v>1</v>
      </c>
      <c r="G51" s="7">
        <v>23</v>
      </c>
      <c r="H51" s="10">
        <v>1071.21</v>
      </c>
      <c r="I51" s="10">
        <v>56</v>
      </c>
      <c r="J51" s="10" t="s">
        <v>21</v>
      </c>
      <c r="K51" s="27">
        <v>1620776</v>
      </c>
      <c r="L51" s="10">
        <v>236202.85</v>
      </c>
      <c r="M51" s="10">
        <v>0</v>
      </c>
      <c r="N51" s="10">
        <v>0</v>
      </c>
      <c r="O51" s="10">
        <v>0</v>
      </c>
      <c r="P51" s="10">
        <v>35757.97</v>
      </c>
      <c r="Q51" s="10">
        <v>1348815.18</v>
      </c>
      <c r="R51" s="7" t="s">
        <v>156</v>
      </c>
    </row>
    <row r="52" spans="1:18" ht="30.75" customHeight="1" x14ac:dyDescent="0.25">
      <c r="A52" s="11" t="s">
        <v>322</v>
      </c>
      <c r="B52" s="3">
        <v>3659</v>
      </c>
      <c r="C52" s="8">
        <v>48398795</v>
      </c>
      <c r="D52" s="9" t="s">
        <v>170</v>
      </c>
      <c r="E52" s="7">
        <v>5</v>
      </c>
      <c r="F52" s="7">
        <v>4</v>
      </c>
      <c r="G52" s="7">
        <v>80</v>
      </c>
      <c r="H52" s="10">
        <v>4680</v>
      </c>
      <c r="I52" s="10">
        <v>172</v>
      </c>
      <c r="J52" s="10" t="s">
        <v>21</v>
      </c>
      <c r="K52" s="27">
        <v>4284929</v>
      </c>
      <c r="L52" s="10">
        <v>1329968.42</v>
      </c>
      <c r="M52" s="10">
        <v>0</v>
      </c>
      <c r="N52" s="10">
        <v>0</v>
      </c>
      <c r="O52" s="10">
        <v>0</v>
      </c>
      <c r="P52" s="10">
        <v>200701.87</v>
      </c>
      <c r="Q52" s="10">
        <v>2754258.71</v>
      </c>
      <c r="R52" s="7" t="s">
        <v>156</v>
      </c>
    </row>
    <row r="53" spans="1:18" ht="30.75" customHeight="1" x14ac:dyDescent="0.25">
      <c r="A53" s="11" t="s">
        <v>323</v>
      </c>
      <c r="B53" s="3">
        <v>3687</v>
      </c>
      <c r="C53" s="8">
        <v>720541338</v>
      </c>
      <c r="D53" s="9" t="s">
        <v>33</v>
      </c>
      <c r="E53" s="7">
        <v>5</v>
      </c>
      <c r="F53" s="7">
        <v>4</v>
      </c>
      <c r="G53" s="7">
        <v>70</v>
      </c>
      <c r="H53" s="10">
        <v>4338.6000000000004</v>
      </c>
      <c r="I53" s="10">
        <v>153</v>
      </c>
      <c r="J53" s="10" t="s">
        <v>21</v>
      </c>
      <c r="K53" s="27">
        <v>6801656.8399999999</v>
      </c>
      <c r="L53" s="10">
        <v>1104856.96</v>
      </c>
      <c r="M53" s="10">
        <v>0</v>
      </c>
      <c r="N53" s="10">
        <v>0</v>
      </c>
      <c r="O53" s="10">
        <v>0</v>
      </c>
      <c r="P53" s="10">
        <v>166183.32</v>
      </c>
      <c r="Q53" s="10">
        <v>5530616.5599999996</v>
      </c>
      <c r="R53" s="7" t="s">
        <v>156</v>
      </c>
    </row>
    <row r="54" spans="1:18" ht="31.5" x14ac:dyDescent="0.25">
      <c r="A54" s="11" t="s">
        <v>324</v>
      </c>
      <c r="B54" s="3">
        <v>3785</v>
      </c>
      <c r="C54" s="8">
        <v>724063646</v>
      </c>
      <c r="D54" s="9" t="s">
        <v>233</v>
      </c>
      <c r="E54" s="7">
        <v>9</v>
      </c>
      <c r="F54" s="7">
        <v>1</v>
      </c>
      <c r="G54" s="7">
        <v>146</v>
      </c>
      <c r="H54" s="10">
        <v>7363</v>
      </c>
      <c r="I54" s="10">
        <v>423</v>
      </c>
      <c r="J54" s="10" t="s">
        <v>21</v>
      </c>
      <c r="K54" s="27">
        <v>1234493.5</v>
      </c>
      <c r="L54" s="10">
        <v>1234493.5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7" t="s">
        <v>156</v>
      </c>
    </row>
    <row r="55" spans="1:18" ht="31.5" x14ac:dyDescent="0.25">
      <c r="A55" s="11" t="s">
        <v>325</v>
      </c>
      <c r="B55" s="3">
        <v>3827</v>
      </c>
      <c r="C55" s="8">
        <v>721227188</v>
      </c>
      <c r="D55" s="9" t="s">
        <v>171</v>
      </c>
      <c r="E55" s="7">
        <v>5</v>
      </c>
      <c r="F55" s="7">
        <v>4</v>
      </c>
      <c r="G55" s="7">
        <v>71</v>
      </c>
      <c r="H55" s="10">
        <v>4620</v>
      </c>
      <c r="I55" s="10">
        <v>183</v>
      </c>
      <c r="J55" s="10" t="s">
        <v>21</v>
      </c>
      <c r="K55" s="27">
        <v>8512517</v>
      </c>
      <c r="L55" s="10">
        <v>212588.06</v>
      </c>
      <c r="M55" s="10">
        <v>0</v>
      </c>
      <c r="N55" s="10">
        <v>0</v>
      </c>
      <c r="O55" s="10">
        <v>0</v>
      </c>
      <c r="P55" s="10">
        <v>195013.69</v>
      </c>
      <c r="Q55" s="10">
        <v>8104915.25</v>
      </c>
      <c r="R55" s="7" t="s">
        <v>156</v>
      </c>
    </row>
    <row r="56" spans="1:18" ht="30.75" customHeight="1" x14ac:dyDescent="0.25">
      <c r="A56" s="11" t="s">
        <v>326</v>
      </c>
      <c r="B56" s="3">
        <v>3869</v>
      </c>
      <c r="C56" s="8">
        <v>721610360</v>
      </c>
      <c r="D56" s="9" t="s">
        <v>172</v>
      </c>
      <c r="E56" s="7">
        <v>5</v>
      </c>
      <c r="F56" s="7">
        <v>4</v>
      </c>
      <c r="G56" s="7">
        <v>60</v>
      </c>
      <c r="H56" s="10">
        <v>3014.46</v>
      </c>
      <c r="I56" s="10">
        <v>193</v>
      </c>
      <c r="J56" s="10" t="s">
        <v>21</v>
      </c>
      <c r="K56" s="27">
        <v>3633404</v>
      </c>
      <c r="L56" s="10">
        <v>985673.77</v>
      </c>
      <c r="M56" s="10">
        <v>0</v>
      </c>
      <c r="N56" s="10">
        <v>0</v>
      </c>
      <c r="O56" s="10">
        <v>0</v>
      </c>
      <c r="P56" s="10">
        <v>149769.18</v>
      </c>
      <c r="Q56" s="10">
        <v>2497961.0499999998</v>
      </c>
      <c r="R56" s="7" t="s">
        <v>156</v>
      </c>
    </row>
    <row r="57" spans="1:18" ht="30.75" customHeight="1" x14ac:dyDescent="0.25">
      <c r="A57" s="11" t="s">
        <v>327</v>
      </c>
      <c r="B57" s="3">
        <v>3897</v>
      </c>
      <c r="C57" s="8">
        <v>721610566</v>
      </c>
      <c r="D57" s="9" t="s">
        <v>66</v>
      </c>
      <c r="E57" s="7">
        <v>3</v>
      </c>
      <c r="F57" s="7">
        <v>4</v>
      </c>
      <c r="G57" s="7">
        <v>45</v>
      </c>
      <c r="H57" s="10">
        <v>2305.2800000000002</v>
      </c>
      <c r="I57" s="10">
        <v>83</v>
      </c>
      <c r="J57" s="10" t="s">
        <v>21</v>
      </c>
      <c r="K57" s="27">
        <v>4801745.4400000004</v>
      </c>
      <c r="L57" s="10">
        <v>563438.07999999996</v>
      </c>
      <c r="M57" s="10">
        <v>0</v>
      </c>
      <c r="N57" s="10">
        <v>0</v>
      </c>
      <c r="O57" s="10">
        <v>0</v>
      </c>
      <c r="P57" s="10">
        <v>84604.37</v>
      </c>
      <c r="Q57" s="10">
        <v>4153702.99</v>
      </c>
      <c r="R57" s="7" t="s">
        <v>156</v>
      </c>
    </row>
    <row r="58" spans="1:18" ht="29.25" customHeight="1" x14ac:dyDescent="0.25">
      <c r="A58" s="11" t="s">
        <v>328</v>
      </c>
      <c r="B58" s="3">
        <v>3981</v>
      </c>
      <c r="C58" s="8">
        <v>724060737</v>
      </c>
      <c r="D58" s="9" t="s">
        <v>116</v>
      </c>
      <c r="E58" s="7">
        <v>5</v>
      </c>
      <c r="F58" s="7">
        <v>4</v>
      </c>
      <c r="G58" s="7">
        <v>68</v>
      </c>
      <c r="H58" s="10">
        <v>4336.2</v>
      </c>
      <c r="I58" s="10">
        <v>121</v>
      </c>
      <c r="J58" s="10" t="s">
        <v>21</v>
      </c>
      <c r="K58" s="27">
        <v>4198766</v>
      </c>
      <c r="L58" s="10">
        <v>1174158.8700000001</v>
      </c>
      <c r="M58" s="10">
        <v>0</v>
      </c>
      <c r="N58" s="10">
        <v>0</v>
      </c>
      <c r="O58" s="10">
        <v>0</v>
      </c>
      <c r="P58" s="10">
        <v>178139.41</v>
      </c>
      <c r="Q58" s="10">
        <v>2846467.7199999997</v>
      </c>
      <c r="R58" s="7" t="s">
        <v>156</v>
      </c>
    </row>
    <row r="59" spans="1:18" ht="31.5" x14ac:dyDescent="0.25">
      <c r="A59" s="11" t="s">
        <v>329</v>
      </c>
      <c r="B59" s="3">
        <v>4065</v>
      </c>
      <c r="C59" s="8">
        <v>722892256</v>
      </c>
      <c r="D59" s="9" t="s">
        <v>107</v>
      </c>
      <c r="E59" s="7">
        <v>5</v>
      </c>
      <c r="F59" s="7">
        <v>4</v>
      </c>
      <c r="G59" s="7">
        <v>60</v>
      </c>
      <c r="H59" s="10">
        <v>4431.2</v>
      </c>
      <c r="I59" s="10">
        <v>147</v>
      </c>
      <c r="J59" s="10" t="s">
        <v>21</v>
      </c>
      <c r="K59" s="27">
        <v>9814889.1199999992</v>
      </c>
      <c r="L59" s="10">
        <v>1289394.58</v>
      </c>
      <c r="M59" s="10">
        <v>0</v>
      </c>
      <c r="N59" s="10">
        <v>0</v>
      </c>
      <c r="O59" s="10">
        <v>0</v>
      </c>
      <c r="P59" s="10">
        <v>195467.73</v>
      </c>
      <c r="Q59" s="10">
        <v>8330026.8099999987</v>
      </c>
      <c r="R59" s="7" t="s">
        <v>156</v>
      </c>
    </row>
    <row r="60" spans="1:18" ht="31.5" x14ac:dyDescent="0.25">
      <c r="A60" s="11" t="s">
        <v>330</v>
      </c>
      <c r="B60" s="3">
        <v>4149</v>
      </c>
      <c r="C60" s="8">
        <v>736619632</v>
      </c>
      <c r="D60" s="9" t="s">
        <v>35</v>
      </c>
      <c r="E60" s="7">
        <v>2</v>
      </c>
      <c r="F60" s="7">
        <v>1</v>
      </c>
      <c r="G60" s="7">
        <v>8</v>
      </c>
      <c r="H60" s="10">
        <v>720</v>
      </c>
      <c r="I60" s="10">
        <v>25</v>
      </c>
      <c r="J60" s="10" t="s">
        <v>21</v>
      </c>
      <c r="K60" s="27">
        <v>1123040</v>
      </c>
      <c r="L60" s="10">
        <v>180403.71</v>
      </c>
      <c r="M60" s="10">
        <v>0</v>
      </c>
      <c r="N60" s="10">
        <v>0</v>
      </c>
      <c r="O60" s="10">
        <v>0</v>
      </c>
      <c r="P60" s="10">
        <v>27089.67</v>
      </c>
      <c r="Q60" s="10">
        <v>915546.62</v>
      </c>
      <c r="R60" s="7" t="s">
        <v>156</v>
      </c>
    </row>
    <row r="61" spans="1:18" ht="31.5" x14ac:dyDescent="0.25">
      <c r="A61" s="11" t="s">
        <v>331</v>
      </c>
      <c r="B61" s="3">
        <v>4205</v>
      </c>
      <c r="C61" s="8">
        <v>726290578</v>
      </c>
      <c r="D61" s="9" t="s">
        <v>111</v>
      </c>
      <c r="E61" s="7">
        <v>5</v>
      </c>
      <c r="F61" s="7">
        <v>3</v>
      </c>
      <c r="G61" s="7">
        <v>59</v>
      </c>
      <c r="H61" s="10">
        <v>3705</v>
      </c>
      <c r="I61" s="10">
        <v>110</v>
      </c>
      <c r="J61" s="10" t="s">
        <v>21</v>
      </c>
      <c r="K61" s="27">
        <v>3692972</v>
      </c>
      <c r="L61" s="10">
        <v>831292.63</v>
      </c>
      <c r="M61" s="10">
        <v>0</v>
      </c>
      <c r="N61" s="10">
        <v>0</v>
      </c>
      <c r="O61" s="10">
        <v>0</v>
      </c>
      <c r="P61" s="10">
        <v>124534.66</v>
      </c>
      <c r="Q61" s="10">
        <v>2737144.71</v>
      </c>
      <c r="R61" s="7" t="s">
        <v>156</v>
      </c>
    </row>
    <row r="62" spans="1:18" ht="31.5" x14ac:dyDescent="0.25">
      <c r="A62" s="11" t="s">
        <v>332</v>
      </c>
      <c r="B62" s="3">
        <v>4219</v>
      </c>
      <c r="C62" s="8">
        <v>722926473</v>
      </c>
      <c r="D62" s="9" t="s">
        <v>234</v>
      </c>
      <c r="E62" s="7">
        <v>5</v>
      </c>
      <c r="F62" s="7">
        <v>4</v>
      </c>
      <c r="G62" s="7">
        <v>66</v>
      </c>
      <c r="H62" s="10">
        <v>3696.8</v>
      </c>
      <c r="I62" s="10">
        <v>128</v>
      </c>
      <c r="J62" s="10" t="s">
        <v>21</v>
      </c>
      <c r="K62" s="27">
        <v>4100200</v>
      </c>
      <c r="L62" s="10">
        <v>1237064.1299999999</v>
      </c>
      <c r="M62" s="10">
        <v>0</v>
      </c>
      <c r="N62" s="10">
        <v>0</v>
      </c>
      <c r="O62" s="10">
        <v>0</v>
      </c>
      <c r="P62" s="10">
        <v>189524.2</v>
      </c>
      <c r="Q62" s="10">
        <v>2673611.67</v>
      </c>
      <c r="R62" s="7" t="s">
        <v>156</v>
      </c>
    </row>
    <row r="63" spans="1:18" ht="31.5" x14ac:dyDescent="0.25">
      <c r="A63" s="11" t="s">
        <v>333</v>
      </c>
      <c r="B63" s="3">
        <v>4247</v>
      </c>
      <c r="C63" s="8">
        <v>722417462</v>
      </c>
      <c r="D63" s="9" t="s">
        <v>235</v>
      </c>
      <c r="E63" s="7">
        <v>2</v>
      </c>
      <c r="F63" s="7">
        <v>2</v>
      </c>
      <c r="G63" s="7">
        <v>12</v>
      </c>
      <c r="H63" s="10">
        <v>989.3</v>
      </c>
      <c r="I63" s="10">
        <v>33</v>
      </c>
      <c r="J63" s="10" t="s">
        <v>21</v>
      </c>
      <c r="K63" s="27">
        <v>1488040</v>
      </c>
      <c r="L63" s="10">
        <v>235505.74</v>
      </c>
      <c r="M63" s="10">
        <v>0</v>
      </c>
      <c r="N63" s="10">
        <v>0</v>
      </c>
      <c r="O63" s="10">
        <v>0</v>
      </c>
      <c r="P63" s="10">
        <v>36056.57</v>
      </c>
      <c r="Q63" s="10">
        <v>1216477.69</v>
      </c>
      <c r="R63" s="7" t="s">
        <v>156</v>
      </c>
    </row>
    <row r="64" spans="1:18" ht="31.5" x14ac:dyDescent="0.25">
      <c r="A64" s="11" t="s">
        <v>334</v>
      </c>
      <c r="B64" s="3">
        <v>4261</v>
      </c>
      <c r="C64" s="8">
        <v>722742663</v>
      </c>
      <c r="D64" s="9" t="s">
        <v>96</v>
      </c>
      <c r="E64" s="7">
        <v>4</v>
      </c>
      <c r="F64" s="7">
        <v>2</v>
      </c>
      <c r="G64" s="7">
        <v>32</v>
      </c>
      <c r="H64" s="10">
        <v>2447.6999999999998</v>
      </c>
      <c r="I64" s="10">
        <v>65</v>
      </c>
      <c r="J64" s="10" t="s">
        <v>21</v>
      </c>
      <c r="K64" s="27">
        <v>2550011</v>
      </c>
      <c r="L64" s="10">
        <v>555608.06000000006</v>
      </c>
      <c r="M64" s="10">
        <v>0</v>
      </c>
      <c r="N64" s="10">
        <v>0</v>
      </c>
      <c r="O64" s="10">
        <v>0</v>
      </c>
      <c r="P64" s="10">
        <v>83833.33</v>
      </c>
      <c r="Q64" s="10">
        <v>1910569.6099999999</v>
      </c>
      <c r="R64" s="7" t="s">
        <v>156</v>
      </c>
    </row>
    <row r="65" spans="1:18" ht="31.5" x14ac:dyDescent="0.25">
      <c r="A65" s="11" t="s">
        <v>335</v>
      </c>
      <c r="B65" s="3">
        <v>4275</v>
      </c>
      <c r="C65" s="8">
        <v>48398255</v>
      </c>
      <c r="D65" s="9" t="s">
        <v>48</v>
      </c>
      <c r="E65" s="7">
        <v>9</v>
      </c>
      <c r="F65" s="7">
        <v>3</v>
      </c>
      <c r="G65" s="7">
        <v>96</v>
      </c>
      <c r="H65" s="10">
        <v>7893</v>
      </c>
      <c r="I65" s="10">
        <v>217</v>
      </c>
      <c r="J65" s="10" t="s">
        <v>21</v>
      </c>
      <c r="K65" s="27">
        <v>7589325</v>
      </c>
      <c r="L65" s="10">
        <v>2126919.1800000002</v>
      </c>
      <c r="M65" s="10">
        <v>0</v>
      </c>
      <c r="N65" s="10">
        <v>0</v>
      </c>
      <c r="O65" s="10">
        <v>0</v>
      </c>
      <c r="P65" s="10">
        <v>323970.90000000002</v>
      </c>
      <c r="Q65" s="10">
        <v>5138434.92</v>
      </c>
      <c r="R65" s="7" t="s">
        <v>156</v>
      </c>
    </row>
    <row r="66" spans="1:18" ht="31.5" x14ac:dyDescent="0.25">
      <c r="A66" s="11" t="s">
        <v>336</v>
      </c>
      <c r="B66" s="3">
        <v>4289</v>
      </c>
      <c r="C66" s="8">
        <v>78918061</v>
      </c>
      <c r="D66" s="9" t="s">
        <v>120</v>
      </c>
      <c r="E66" s="7">
        <v>5</v>
      </c>
      <c r="F66" s="7">
        <v>6</v>
      </c>
      <c r="G66" s="7">
        <v>100</v>
      </c>
      <c r="H66" s="10">
        <v>4856</v>
      </c>
      <c r="I66" s="10">
        <v>243</v>
      </c>
      <c r="J66" s="10" t="s">
        <v>21</v>
      </c>
      <c r="K66" s="27">
        <v>5792744</v>
      </c>
      <c r="L66" s="10">
        <v>389836.25</v>
      </c>
      <c r="M66" s="10">
        <v>0</v>
      </c>
      <c r="N66" s="10">
        <v>0</v>
      </c>
      <c r="O66" s="10">
        <v>0</v>
      </c>
      <c r="P66" s="10">
        <v>251350.77</v>
      </c>
      <c r="Q66" s="10">
        <v>5151556.9800000004</v>
      </c>
      <c r="R66" s="7" t="s">
        <v>156</v>
      </c>
    </row>
    <row r="67" spans="1:18" ht="31.5" x14ac:dyDescent="0.25">
      <c r="A67" s="11" t="s">
        <v>337</v>
      </c>
      <c r="B67" s="3">
        <v>4359</v>
      </c>
      <c r="C67" s="8">
        <v>722412950</v>
      </c>
      <c r="D67" s="9" t="s">
        <v>61</v>
      </c>
      <c r="E67" s="7">
        <v>5</v>
      </c>
      <c r="F67" s="7">
        <v>1</v>
      </c>
      <c r="G67" s="7">
        <v>140</v>
      </c>
      <c r="H67" s="10">
        <v>17760</v>
      </c>
      <c r="I67" s="10">
        <v>288</v>
      </c>
      <c r="J67" s="10" t="s">
        <v>21</v>
      </c>
      <c r="K67" s="27">
        <v>5018360</v>
      </c>
      <c r="L67" s="10">
        <v>1019418.87</v>
      </c>
      <c r="M67" s="10">
        <v>0</v>
      </c>
      <c r="N67" s="10">
        <v>0</v>
      </c>
      <c r="O67" s="10">
        <v>0</v>
      </c>
      <c r="P67" s="10">
        <v>153819.85</v>
      </c>
      <c r="Q67" s="10">
        <v>3845121.28</v>
      </c>
      <c r="R67" s="7" t="s">
        <v>156</v>
      </c>
    </row>
    <row r="68" spans="1:18" ht="33.75" customHeight="1" x14ac:dyDescent="0.25">
      <c r="A68" s="11" t="s">
        <v>338</v>
      </c>
      <c r="B68" s="3">
        <v>4373</v>
      </c>
      <c r="C68" s="8">
        <v>727337120</v>
      </c>
      <c r="D68" s="9" t="s">
        <v>355</v>
      </c>
      <c r="E68" s="7">
        <v>5</v>
      </c>
      <c r="F68" s="7">
        <v>4</v>
      </c>
      <c r="G68" s="7">
        <v>65</v>
      </c>
      <c r="H68" s="10">
        <v>13860</v>
      </c>
      <c r="I68" s="10">
        <v>150</v>
      </c>
      <c r="J68" s="10" t="s">
        <v>21</v>
      </c>
      <c r="K68" s="27">
        <v>944317.43999999994</v>
      </c>
      <c r="L68" s="10">
        <v>944317.43999999994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7" t="s">
        <v>156</v>
      </c>
    </row>
    <row r="69" spans="1:18" ht="33.75" customHeight="1" x14ac:dyDescent="0.25">
      <c r="A69" s="11" t="s">
        <v>339</v>
      </c>
      <c r="B69" s="3">
        <v>4415</v>
      </c>
      <c r="C69" s="8">
        <v>721493734</v>
      </c>
      <c r="D69" s="9" t="s">
        <v>356</v>
      </c>
      <c r="E69" s="7">
        <v>5</v>
      </c>
      <c r="F69" s="7">
        <v>5</v>
      </c>
      <c r="G69" s="7">
        <v>65</v>
      </c>
      <c r="H69" s="10">
        <v>4104</v>
      </c>
      <c r="I69" s="10">
        <v>170</v>
      </c>
      <c r="J69" s="10" t="s">
        <v>21</v>
      </c>
      <c r="K69" s="27">
        <v>10443625</v>
      </c>
      <c r="L69" s="10">
        <v>1316366.3500000001</v>
      </c>
      <c r="M69" s="10">
        <v>0</v>
      </c>
      <c r="N69" s="10">
        <v>0</v>
      </c>
      <c r="O69" s="10">
        <v>0</v>
      </c>
      <c r="P69" s="10">
        <v>200327.55</v>
      </c>
      <c r="Q69" s="10">
        <v>8926931.0999999996</v>
      </c>
      <c r="R69" s="7" t="s">
        <v>156</v>
      </c>
    </row>
    <row r="70" spans="1:18" ht="33.75" customHeight="1" x14ac:dyDescent="0.25">
      <c r="A70" s="11" t="s">
        <v>340</v>
      </c>
      <c r="B70" s="3">
        <v>4457</v>
      </c>
      <c r="C70" s="8">
        <v>725077634</v>
      </c>
      <c r="D70" s="9" t="s">
        <v>357</v>
      </c>
      <c r="E70" s="7">
        <v>5</v>
      </c>
      <c r="F70" s="7">
        <v>3</v>
      </c>
      <c r="G70" s="7">
        <v>59</v>
      </c>
      <c r="H70" s="10">
        <v>3357.9</v>
      </c>
      <c r="I70" s="10">
        <v>113</v>
      </c>
      <c r="J70" s="10" t="s">
        <v>21</v>
      </c>
      <c r="K70" s="27">
        <v>787322.96</v>
      </c>
      <c r="L70" s="10">
        <v>787322.96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7" t="s">
        <v>156</v>
      </c>
    </row>
    <row r="71" spans="1:18" ht="33.75" customHeight="1" x14ac:dyDescent="0.25">
      <c r="A71" s="11" t="s">
        <v>341</v>
      </c>
      <c r="B71" s="3">
        <v>4471</v>
      </c>
      <c r="C71" s="8">
        <v>722962866</v>
      </c>
      <c r="D71" s="9" t="s">
        <v>358</v>
      </c>
      <c r="E71" s="7">
        <v>9</v>
      </c>
      <c r="F71" s="7">
        <v>6</v>
      </c>
      <c r="G71" s="7">
        <v>211</v>
      </c>
      <c r="H71" s="10">
        <v>13477</v>
      </c>
      <c r="I71" s="10">
        <v>558</v>
      </c>
      <c r="J71" s="10" t="s">
        <v>21</v>
      </c>
      <c r="K71" s="27">
        <v>15154650</v>
      </c>
      <c r="L71" s="10">
        <v>1087230.31</v>
      </c>
      <c r="M71" s="10">
        <v>0</v>
      </c>
      <c r="N71" s="10">
        <v>0</v>
      </c>
      <c r="O71" s="10">
        <v>0</v>
      </c>
      <c r="P71" s="10">
        <v>564617.02</v>
      </c>
      <c r="Q71" s="10">
        <v>13502802.67</v>
      </c>
      <c r="R71" s="7" t="s">
        <v>156</v>
      </c>
    </row>
    <row r="72" spans="1:18" ht="31.5" x14ac:dyDescent="0.25">
      <c r="A72" s="11" t="s">
        <v>342</v>
      </c>
      <c r="B72" s="3">
        <v>4569</v>
      </c>
      <c r="C72" s="8">
        <v>721617311</v>
      </c>
      <c r="D72" s="9" t="s">
        <v>173</v>
      </c>
      <c r="E72" s="7">
        <v>5</v>
      </c>
      <c r="F72" s="7">
        <v>4</v>
      </c>
      <c r="G72" s="7">
        <v>80</v>
      </c>
      <c r="H72" s="10">
        <v>4120.3</v>
      </c>
      <c r="I72" s="10">
        <v>254</v>
      </c>
      <c r="J72" s="10" t="s">
        <v>21</v>
      </c>
      <c r="K72" s="27">
        <v>9135900</v>
      </c>
      <c r="L72" s="10">
        <v>1308713.55</v>
      </c>
      <c r="M72" s="10">
        <v>0</v>
      </c>
      <c r="N72" s="10">
        <v>0</v>
      </c>
      <c r="O72" s="10">
        <v>0</v>
      </c>
      <c r="P72" s="10">
        <v>197930.79</v>
      </c>
      <c r="Q72" s="10">
        <v>7629255.6600000001</v>
      </c>
      <c r="R72" s="7" t="s">
        <v>156</v>
      </c>
    </row>
    <row r="73" spans="1:18" ht="31.5" x14ac:dyDescent="0.25">
      <c r="A73" s="11" t="s">
        <v>343</v>
      </c>
      <c r="B73" s="3">
        <v>4695</v>
      </c>
      <c r="C73" s="8">
        <v>724011508</v>
      </c>
      <c r="D73" s="9" t="s">
        <v>174</v>
      </c>
      <c r="E73" s="7">
        <v>5</v>
      </c>
      <c r="F73" s="7">
        <v>6</v>
      </c>
      <c r="G73" s="7">
        <v>90</v>
      </c>
      <c r="H73" s="10">
        <v>5500</v>
      </c>
      <c r="I73" s="10">
        <v>219</v>
      </c>
      <c r="J73" s="10" t="s">
        <v>21</v>
      </c>
      <c r="K73" s="27">
        <v>9924920</v>
      </c>
      <c r="L73" s="10">
        <v>1610984.64</v>
      </c>
      <c r="M73" s="10">
        <v>0</v>
      </c>
      <c r="N73" s="10">
        <v>0</v>
      </c>
      <c r="O73" s="10">
        <v>0</v>
      </c>
      <c r="P73" s="10">
        <v>243704.22</v>
      </c>
      <c r="Q73" s="10">
        <v>8070231.1400000006</v>
      </c>
      <c r="R73" s="7" t="s">
        <v>156</v>
      </c>
    </row>
    <row r="74" spans="1:18" ht="31.5" x14ac:dyDescent="0.25">
      <c r="A74" s="11" t="s">
        <v>344</v>
      </c>
      <c r="B74" s="3">
        <v>4709</v>
      </c>
      <c r="C74" s="8">
        <v>731292918</v>
      </c>
      <c r="D74" s="9" t="s">
        <v>175</v>
      </c>
      <c r="E74" s="7">
        <v>5</v>
      </c>
      <c r="F74" s="7">
        <v>8</v>
      </c>
      <c r="G74" s="7">
        <v>117</v>
      </c>
      <c r="H74" s="10">
        <v>6760</v>
      </c>
      <c r="I74" s="10">
        <v>199</v>
      </c>
      <c r="J74" s="10" t="s">
        <v>21</v>
      </c>
      <c r="K74" s="27">
        <v>7587835</v>
      </c>
      <c r="L74" s="10">
        <v>1998959.38</v>
      </c>
      <c r="M74" s="10">
        <v>0</v>
      </c>
      <c r="N74" s="10">
        <v>0</v>
      </c>
      <c r="O74" s="10">
        <v>0</v>
      </c>
      <c r="P74" s="10">
        <v>299891.96000000002</v>
      </c>
      <c r="Q74" s="10">
        <v>5288983.66</v>
      </c>
      <c r="R74" s="7" t="s">
        <v>156</v>
      </c>
    </row>
    <row r="75" spans="1:18" ht="31.5" x14ac:dyDescent="0.25">
      <c r="A75" s="11" t="s">
        <v>345</v>
      </c>
      <c r="B75" s="3">
        <v>4779</v>
      </c>
      <c r="C75" s="8">
        <v>48398045</v>
      </c>
      <c r="D75" s="9" t="s">
        <v>176</v>
      </c>
      <c r="E75" s="7">
        <v>5</v>
      </c>
      <c r="F75" s="7">
        <v>8</v>
      </c>
      <c r="G75" s="7">
        <v>113</v>
      </c>
      <c r="H75" s="10">
        <v>6960</v>
      </c>
      <c r="I75" s="10">
        <v>228</v>
      </c>
      <c r="J75" s="10" t="s">
        <v>21</v>
      </c>
      <c r="K75" s="27">
        <v>6425654</v>
      </c>
      <c r="L75" s="10">
        <v>1975265.44</v>
      </c>
      <c r="M75" s="10">
        <v>0</v>
      </c>
      <c r="N75" s="10">
        <v>0</v>
      </c>
      <c r="O75" s="10">
        <v>0</v>
      </c>
      <c r="P75" s="10">
        <v>298613.25</v>
      </c>
      <c r="Q75" s="10">
        <v>4151775.3100000005</v>
      </c>
      <c r="R75" s="7" t="s">
        <v>156</v>
      </c>
    </row>
    <row r="76" spans="1:18" ht="31.5" x14ac:dyDescent="0.25">
      <c r="A76" s="11" t="s">
        <v>346</v>
      </c>
      <c r="B76" s="3">
        <v>4793</v>
      </c>
      <c r="C76" s="8">
        <v>725361140</v>
      </c>
      <c r="D76" s="9" t="s">
        <v>177</v>
      </c>
      <c r="E76" s="7">
        <v>5</v>
      </c>
      <c r="F76" s="7">
        <v>6</v>
      </c>
      <c r="G76" s="7">
        <v>101</v>
      </c>
      <c r="H76" s="10">
        <v>6230</v>
      </c>
      <c r="I76" s="10">
        <v>204</v>
      </c>
      <c r="J76" s="10" t="s">
        <v>21</v>
      </c>
      <c r="K76" s="27">
        <v>4435214</v>
      </c>
      <c r="L76" s="10">
        <v>1574839.31</v>
      </c>
      <c r="M76" s="10">
        <v>0</v>
      </c>
      <c r="N76" s="10">
        <v>0</v>
      </c>
      <c r="O76" s="10">
        <v>0</v>
      </c>
      <c r="P76" s="10">
        <v>236795.75</v>
      </c>
      <c r="Q76" s="10">
        <v>2623578.94</v>
      </c>
      <c r="R76" s="7" t="s">
        <v>156</v>
      </c>
    </row>
    <row r="77" spans="1:18" ht="31.5" x14ac:dyDescent="0.25">
      <c r="A77" s="11" t="s">
        <v>347</v>
      </c>
      <c r="B77" s="3">
        <v>4807</v>
      </c>
      <c r="C77" s="8">
        <v>138317639</v>
      </c>
      <c r="D77" s="9" t="s">
        <v>178</v>
      </c>
      <c r="E77" s="7">
        <v>5</v>
      </c>
      <c r="F77" s="7">
        <v>6</v>
      </c>
      <c r="G77" s="7">
        <v>97</v>
      </c>
      <c r="H77" s="10">
        <v>5760</v>
      </c>
      <c r="I77" s="10">
        <v>209</v>
      </c>
      <c r="J77" s="10" t="s">
        <v>21</v>
      </c>
      <c r="K77" s="27">
        <v>5841551.7999999998</v>
      </c>
      <c r="L77" s="10">
        <v>1724692.68</v>
      </c>
      <c r="M77" s="10">
        <v>0</v>
      </c>
      <c r="N77" s="10">
        <v>0</v>
      </c>
      <c r="O77" s="10">
        <v>0</v>
      </c>
      <c r="P77" s="10">
        <v>260206.71</v>
      </c>
      <c r="Q77" s="10">
        <v>3856652.41</v>
      </c>
      <c r="R77" s="7" t="s">
        <v>156</v>
      </c>
    </row>
    <row r="78" spans="1:18" ht="31.5" x14ac:dyDescent="0.25">
      <c r="A78" s="11" t="s">
        <v>348</v>
      </c>
      <c r="B78" s="3">
        <v>4835</v>
      </c>
      <c r="C78" s="8">
        <v>724314714</v>
      </c>
      <c r="D78" s="9" t="s">
        <v>179</v>
      </c>
      <c r="E78" s="7">
        <v>9</v>
      </c>
      <c r="F78" s="7">
        <v>1</v>
      </c>
      <c r="G78" s="7">
        <v>54</v>
      </c>
      <c r="H78" s="10">
        <v>4290</v>
      </c>
      <c r="I78" s="10">
        <v>100</v>
      </c>
      <c r="J78" s="10" t="s">
        <v>21</v>
      </c>
      <c r="K78" s="27">
        <v>2335848</v>
      </c>
      <c r="L78" s="10">
        <v>275042.08</v>
      </c>
      <c r="M78" s="10">
        <v>0</v>
      </c>
      <c r="N78" s="10">
        <v>0</v>
      </c>
      <c r="O78" s="10">
        <v>0</v>
      </c>
      <c r="P78" s="10">
        <v>146775.1</v>
      </c>
      <c r="Q78" s="10">
        <v>1914030.8199999998</v>
      </c>
      <c r="R78" s="7" t="s">
        <v>156</v>
      </c>
    </row>
    <row r="79" spans="1:18" ht="31.5" x14ac:dyDescent="0.25">
      <c r="A79" s="11" t="s">
        <v>349</v>
      </c>
      <c r="B79" s="3">
        <v>4975</v>
      </c>
      <c r="C79" s="8">
        <v>722755061</v>
      </c>
      <c r="D79" s="9" t="s">
        <v>180</v>
      </c>
      <c r="E79" s="7">
        <v>2</v>
      </c>
      <c r="F79" s="7">
        <v>3</v>
      </c>
      <c r="G79" s="7">
        <v>22</v>
      </c>
      <c r="H79" s="10">
        <v>1461.6</v>
      </c>
      <c r="I79" s="10">
        <v>34</v>
      </c>
      <c r="J79" s="10" t="s">
        <v>21</v>
      </c>
      <c r="K79" s="27">
        <v>931153</v>
      </c>
      <c r="L79" s="10">
        <v>284787.51</v>
      </c>
      <c r="M79" s="10">
        <v>0</v>
      </c>
      <c r="N79" s="10">
        <v>0</v>
      </c>
      <c r="O79" s="10">
        <v>0</v>
      </c>
      <c r="P79" s="10">
        <v>42953.94</v>
      </c>
      <c r="Q79" s="10">
        <v>603411.55000000005</v>
      </c>
      <c r="R79" s="7" t="s">
        <v>156</v>
      </c>
    </row>
    <row r="80" spans="1:18" ht="31.5" x14ac:dyDescent="0.25">
      <c r="A80" s="11" t="s">
        <v>350</v>
      </c>
      <c r="B80" s="3">
        <v>5045</v>
      </c>
      <c r="C80" s="8">
        <v>731293515</v>
      </c>
      <c r="D80" s="9" t="s">
        <v>88</v>
      </c>
      <c r="E80" s="7">
        <v>5</v>
      </c>
      <c r="F80" s="7">
        <v>6</v>
      </c>
      <c r="G80" s="7">
        <v>90</v>
      </c>
      <c r="H80" s="10">
        <v>5390.85</v>
      </c>
      <c r="I80" s="10">
        <v>194</v>
      </c>
      <c r="J80" s="10" t="s">
        <v>21</v>
      </c>
      <c r="K80" s="27">
        <v>4532216</v>
      </c>
      <c r="L80" s="10">
        <v>1415862.78</v>
      </c>
      <c r="M80" s="10">
        <v>0</v>
      </c>
      <c r="N80" s="10">
        <v>0</v>
      </c>
      <c r="O80" s="10">
        <v>0</v>
      </c>
      <c r="P80" s="10">
        <v>213715.37</v>
      </c>
      <c r="Q80" s="10">
        <v>2902637.8499999996</v>
      </c>
      <c r="R80" s="7" t="s">
        <v>156</v>
      </c>
    </row>
    <row r="81" spans="1:18" ht="31.5" x14ac:dyDescent="0.25">
      <c r="A81" s="11" t="s">
        <v>359</v>
      </c>
      <c r="B81" s="3">
        <v>5059</v>
      </c>
      <c r="C81" s="8">
        <v>720493297</v>
      </c>
      <c r="D81" s="9" t="s">
        <v>129</v>
      </c>
      <c r="E81" s="7">
        <v>5</v>
      </c>
      <c r="F81" s="7">
        <v>6</v>
      </c>
      <c r="G81" s="7">
        <v>98</v>
      </c>
      <c r="H81" s="10">
        <v>5187.3999999999996</v>
      </c>
      <c r="I81" s="10">
        <v>204</v>
      </c>
      <c r="J81" s="10" t="s">
        <v>21</v>
      </c>
      <c r="K81" s="27">
        <v>5539580</v>
      </c>
      <c r="L81" s="10">
        <v>1877028.44</v>
      </c>
      <c r="M81" s="10">
        <v>0</v>
      </c>
      <c r="N81" s="10">
        <v>0</v>
      </c>
      <c r="O81" s="10">
        <v>0</v>
      </c>
      <c r="P81" s="10">
        <v>284015.89</v>
      </c>
      <c r="Q81" s="10">
        <v>3378535.67</v>
      </c>
      <c r="R81" s="7" t="s">
        <v>156</v>
      </c>
    </row>
    <row r="82" spans="1:18" ht="31.5" x14ac:dyDescent="0.25">
      <c r="A82" s="11" t="s">
        <v>351</v>
      </c>
      <c r="B82" s="3">
        <v>5143</v>
      </c>
      <c r="C82" s="8">
        <v>722097910</v>
      </c>
      <c r="D82" s="9" t="s">
        <v>181</v>
      </c>
      <c r="E82" s="7">
        <v>3</v>
      </c>
      <c r="F82" s="7">
        <v>2</v>
      </c>
      <c r="G82" s="7">
        <v>58</v>
      </c>
      <c r="H82" s="10">
        <v>1639.8</v>
      </c>
      <c r="I82" s="10">
        <v>87</v>
      </c>
      <c r="J82" s="10" t="s">
        <v>21</v>
      </c>
      <c r="K82" s="27">
        <v>1542656</v>
      </c>
      <c r="L82" s="10">
        <v>271362.40999999997</v>
      </c>
      <c r="M82" s="10">
        <v>0</v>
      </c>
      <c r="N82" s="10">
        <v>0</v>
      </c>
      <c r="O82" s="10">
        <v>0</v>
      </c>
      <c r="P82" s="10">
        <v>37713.769999999997</v>
      </c>
      <c r="Q82" s="10">
        <v>1233579.82</v>
      </c>
      <c r="R82" s="7" t="s">
        <v>156</v>
      </c>
    </row>
    <row r="83" spans="1:18" ht="33" customHeight="1" x14ac:dyDescent="0.25">
      <c r="A83" s="11" t="s">
        <v>352</v>
      </c>
      <c r="B83" s="3">
        <v>5157</v>
      </c>
      <c r="C83" s="8">
        <v>721504101</v>
      </c>
      <c r="D83" s="9" t="s">
        <v>182</v>
      </c>
      <c r="E83" s="7">
        <v>5</v>
      </c>
      <c r="F83" s="7">
        <v>3</v>
      </c>
      <c r="G83" s="7">
        <v>49</v>
      </c>
      <c r="H83" s="10">
        <v>2707.4</v>
      </c>
      <c r="I83" s="10">
        <v>100</v>
      </c>
      <c r="J83" s="10" t="s">
        <v>21</v>
      </c>
      <c r="K83" s="27">
        <v>3274134.5</v>
      </c>
      <c r="L83" s="10">
        <v>893734.8</v>
      </c>
      <c r="M83" s="10">
        <v>0</v>
      </c>
      <c r="N83" s="10">
        <v>0</v>
      </c>
      <c r="O83" s="10">
        <v>0</v>
      </c>
      <c r="P83" s="10">
        <v>136040.85999999999</v>
      </c>
      <c r="Q83" s="10">
        <v>2244358.8400000003</v>
      </c>
      <c r="R83" s="7" t="s">
        <v>156</v>
      </c>
    </row>
    <row r="84" spans="1:18" ht="31.5" x14ac:dyDescent="0.25">
      <c r="A84" s="11" t="s">
        <v>353</v>
      </c>
      <c r="B84" s="3">
        <v>5171</v>
      </c>
      <c r="C84" s="8">
        <v>723113713</v>
      </c>
      <c r="D84" s="9" t="s">
        <v>183</v>
      </c>
      <c r="E84" s="7">
        <v>5</v>
      </c>
      <c r="F84" s="7">
        <v>4</v>
      </c>
      <c r="G84" s="7">
        <v>70</v>
      </c>
      <c r="H84" s="10">
        <v>4257.8999999999996</v>
      </c>
      <c r="I84" s="10">
        <v>138</v>
      </c>
      <c r="J84" s="10" t="s">
        <v>21</v>
      </c>
      <c r="K84" s="27">
        <v>4273760</v>
      </c>
      <c r="L84" s="10">
        <v>1131956.33</v>
      </c>
      <c r="M84" s="10">
        <v>0</v>
      </c>
      <c r="N84" s="10">
        <v>0</v>
      </c>
      <c r="O84" s="10">
        <v>0</v>
      </c>
      <c r="P84" s="10">
        <v>170210.48</v>
      </c>
      <c r="Q84" s="10">
        <v>2971593.19</v>
      </c>
      <c r="R84" s="7" t="s">
        <v>156</v>
      </c>
    </row>
    <row r="85" spans="1:18" ht="31.5" x14ac:dyDescent="0.25">
      <c r="A85" s="11" t="s">
        <v>360</v>
      </c>
      <c r="B85" s="3">
        <v>5185</v>
      </c>
      <c r="C85" s="8">
        <v>201541871</v>
      </c>
      <c r="D85" s="9" t="s">
        <v>184</v>
      </c>
      <c r="E85" s="7">
        <v>5</v>
      </c>
      <c r="F85" s="7">
        <v>4</v>
      </c>
      <c r="G85" s="7">
        <v>65</v>
      </c>
      <c r="H85" s="10">
        <v>4200</v>
      </c>
      <c r="I85" s="10">
        <v>113</v>
      </c>
      <c r="J85" s="10" t="s">
        <v>21</v>
      </c>
      <c r="K85" s="27">
        <v>3894014</v>
      </c>
      <c r="L85" s="10">
        <v>939109.3</v>
      </c>
      <c r="M85" s="10">
        <v>0</v>
      </c>
      <c r="N85" s="10">
        <v>0</v>
      </c>
      <c r="O85" s="10">
        <v>0</v>
      </c>
      <c r="P85" s="10">
        <v>142741.66</v>
      </c>
      <c r="Q85" s="10">
        <v>2812163.04</v>
      </c>
      <c r="R85" s="7" t="s">
        <v>156</v>
      </c>
    </row>
    <row r="86" spans="1:18" ht="32.25" customHeight="1" x14ac:dyDescent="0.25">
      <c r="A86" s="11" t="s">
        <v>361</v>
      </c>
      <c r="B86" s="3">
        <v>5199</v>
      </c>
      <c r="C86" s="8">
        <v>731353055</v>
      </c>
      <c r="D86" s="9" t="s">
        <v>185</v>
      </c>
      <c r="E86" s="7">
        <v>5</v>
      </c>
      <c r="F86" s="7">
        <v>4</v>
      </c>
      <c r="G86" s="7">
        <v>71</v>
      </c>
      <c r="H86" s="10">
        <v>4200</v>
      </c>
      <c r="I86" s="10">
        <v>113</v>
      </c>
      <c r="J86" s="10" t="s">
        <v>21</v>
      </c>
      <c r="K86" s="27">
        <v>4730996.8</v>
      </c>
      <c r="L86" s="10">
        <v>1204587.01</v>
      </c>
      <c r="M86" s="10">
        <v>0</v>
      </c>
      <c r="N86" s="10">
        <v>0</v>
      </c>
      <c r="O86" s="10">
        <v>0</v>
      </c>
      <c r="P86" s="10">
        <v>181663.52</v>
      </c>
      <c r="Q86" s="10">
        <v>3344746.27</v>
      </c>
      <c r="R86" s="7" t="s">
        <v>156</v>
      </c>
    </row>
    <row r="87" spans="1:18" ht="32.25" customHeight="1" x14ac:dyDescent="0.25">
      <c r="A87" s="11" t="s">
        <v>362</v>
      </c>
      <c r="B87" s="3">
        <v>5213</v>
      </c>
      <c r="C87" s="8">
        <v>48397661</v>
      </c>
      <c r="D87" s="9" t="s">
        <v>186</v>
      </c>
      <c r="E87" s="7">
        <v>5</v>
      </c>
      <c r="F87" s="7">
        <v>4</v>
      </c>
      <c r="G87" s="7">
        <v>60</v>
      </c>
      <c r="H87" s="10">
        <v>3480</v>
      </c>
      <c r="I87" s="10">
        <v>133</v>
      </c>
      <c r="J87" s="10" t="s">
        <v>21</v>
      </c>
      <c r="K87" s="27">
        <v>6356850</v>
      </c>
      <c r="L87" s="10">
        <v>947496.23</v>
      </c>
      <c r="M87" s="10">
        <v>0</v>
      </c>
      <c r="N87" s="10">
        <v>0</v>
      </c>
      <c r="O87" s="10">
        <v>0</v>
      </c>
      <c r="P87" s="10">
        <v>158324.72</v>
      </c>
      <c r="Q87" s="10">
        <v>5251029.05</v>
      </c>
      <c r="R87" s="7" t="s">
        <v>156</v>
      </c>
    </row>
    <row r="88" spans="1:18" ht="32.25" customHeight="1" x14ac:dyDescent="0.25">
      <c r="A88" s="11" t="s">
        <v>363</v>
      </c>
      <c r="B88" s="3">
        <v>5241</v>
      </c>
      <c r="C88" s="8">
        <v>731902593</v>
      </c>
      <c r="D88" s="9" t="s">
        <v>187</v>
      </c>
      <c r="E88" s="7">
        <v>3</v>
      </c>
      <c r="F88" s="7">
        <v>2</v>
      </c>
      <c r="G88" s="7">
        <v>16</v>
      </c>
      <c r="H88" s="10">
        <v>1425</v>
      </c>
      <c r="I88" s="10">
        <v>28</v>
      </c>
      <c r="J88" s="10" t="s">
        <v>21</v>
      </c>
      <c r="K88" s="27">
        <v>2371091</v>
      </c>
      <c r="L88" s="10">
        <v>349408.36</v>
      </c>
      <c r="M88" s="10">
        <v>0</v>
      </c>
      <c r="N88" s="10">
        <v>0</v>
      </c>
      <c r="O88" s="10">
        <v>0</v>
      </c>
      <c r="P88" s="10">
        <v>52854.44</v>
      </c>
      <c r="Q88" s="10">
        <v>1968828.2000000002</v>
      </c>
      <c r="R88" s="7" t="s">
        <v>156</v>
      </c>
    </row>
    <row r="89" spans="1:18" ht="32.25" customHeight="1" x14ac:dyDescent="0.25">
      <c r="A89" s="11" t="s">
        <v>364</v>
      </c>
      <c r="B89" s="3">
        <v>5255</v>
      </c>
      <c r="C89" s="8">
        <v>48398315</v>
      </c>
      <c r="D89" s="9" t="s">
        <v>74</v>
      </c>
      <c r="E89" s="7">
        <v>2</v>
      </c>
      <c r="F89" s="7">
        <v>2</v>
      </c>
      <c r="G89" s="7">
        <v>16</v>
      </c>
      <c r="H89" s="10">
        <v>744</v>
      </c>
      <c r="I89" s="10">
        <v>25</v>
      </c>
      <c r="J89" s="10" t="s">
        <v>21</v>
      </c>
      <c r="K89" s="27">
        <v>2196110</v>
      </c>
      <c r="L89" s="10">
        <v>262395.3</v>
      </c>
      <c r="M89" s="10">
        <v>0</v>
      </c>
      <c r="N89" s="10">
        <v>0</v>
      </c>
      <c r="O89" s="10">
        <v>0</v>
      </c>
      <c r="P89" s="10">
        <v>40205.93</v>
      </c>
      <c r="Q89" s="10">
        <v>1893508.77</v>
      </c>
      <c r="R89" s="7" t="s">
        <v>156</v>
      </c>
    </row>
    <row r="90" spans="1:18" ht="32.25" customHeight="1" x14ac:dyDescent="0.25">
      <c r="A90" s="11" t="s">
        <v>365</v>
      </c>
      <c r="B90" s="3">
        <v>5269</v>
      </c>
      <c r="C90" s="8">
        <v>48398669</v>
      </c>
      <c r="D90" s="9" t="s">
        <v>71</v>
      </c>
      <c r="E90" s="7">
        <v>5</v>
      </c>
      <c r="F90" s="7">
        <v>4</v>
      </c>
      <c r="G90" s="7">
        <v>61</v>
      </c>
      <c r="H90" s="10">
        <v>3510</v>
      </c>
      <c r="I90" s="10">
        <v>140</v>
      </c>
      <c r="J90" s="10" t="s">
        <v>21</v>
      </c>
      <c r="K90" s="27">
        <v>6246894</v>
      </c>
      <c r="L90" s="10">
        <v>1002595.64</v>
      </c>
      <c r="M90" s="10">
        <v>0</v>
      </c>
      <c r="N90" s="10">
        <v>0</v>
      </c>
      <c r="O90" s="10">
        <v>0</v>
      </c>
      <c r="P90" s="10">
        <v>151129.37</v>
      </c>
      <c r="Q90" s="10">
        <v>5093168.99</v>
      </c>
      <c r="R90" s="7" t="s">
        <v>156</v>
      </c>
    </row>
    <row r="91" spans="1:18" ht="32.25" customHeight="1" x14ac:dyDescent="0.25">
      <c r="A91" s="11" t="s">
        <v>366</v>
      </c>
      <c r="B91" s="3">
        <v>5297</v>
      </c>
      <c r="C91" s="8">
        <v>723143968</v>
      </c>
      <c r="D91" s="9" t="s">
        <v>72</v>
      </c>
      <c r="E91" s="7">
        <v>5</v>
      </c>
      <c r="F91" s="7">
        <v>4</v>
      </c>
      <c r="G91" s="7">
        <v>60</v>
      </c>
      <c r="H91" s="10">
        <v>3480</v>
      </c>
      <c r="I91" s="10">
        <v>143</v>
      </c>
      <c r="J91" s="10" t="s">
        <v>21</v>
      </c>
      <c r="K91" s="27">
        <v>6246894</v>
      </c>
      <c r="L91" s="10">
        <v>950245.78</v>
      </c>
      <c r="M91" s="10">
        <v>0</v>
      </c>
      <c r="N91" s="10">
        <v>0</v>
      </c>
      <c r="O91" s="10">
        <v>0</v>
      </c>
      <c r="P91" s="10">
        <v>143600.41</v>
      </c>
      <c r="Q91" s="10">
        <v>5153047.8099999996</v>
      </c>
      <c r="R91" s="7" t="s">
        <v>156</v>
      </c>
    </row>
    <row r="92" spans="1:18" ht="32.25" customHeight="1" x14ac:dyDescent="0.25">
      <c r="A92" s="11" t="s">
        <v>367</v>
      </c>
      <c r="B92" s="3">
        <v>5325</v>
      </c>
      <c r="C92" s="8">
        <v>721226879</v>
      </c>
      <c r="D92" s="9" t="s">
        <v>70</v>
      </c>
      <c r="E92" s="7">
        <v>5</v>
      </c>
      <c r="F92" s="7">
        <v>8</v>
      </c>
      <c r="G92" s="7">
        <v>116</v>
      </c>
      <c r="H92" s="10">
        <v>7080</v>
      </c>
      <c r="I92" s="10">
        <v>222</v>
      </c>
      <c r="J92" s="10" t="s">
        <v>21</v>
      </c>
      <c r="K92" s="27">
        <v>6430121.6000000006</v>
      </c>
      <c r="L92" s="10">
        <v>1834378.38</v>
      </c>
      <c r="M92" s="10">
        <v>0</v>
      </c>
      <c r="N92" s="10">
        <v>0</v>
      </c>
      <c r="O92" s="10">
        <v>0</v>
      </c>
      <c r="P92" s="10">
        <v>278263.74</v>
      </c>
      <c r="Q92" s="10">
        <v>4317479.4800000004</v>
      </c>
      <c r="R92" s="7" t="s">
        <v>156</v>
      </c>
    </row>
    <row r="93" spans="1:18" ht="32.25" customHeight="1" x14ac:dyDescent="0.25">
      <c r="A93" s="11" t="s">
        <v>368</v>
      </c>
      <c r="B93" s="3">
        <v>5353</v>
      </c>
      <c r="C93" s="8">
        <v>724011450</v>
      </c>
      <c r="D93" s="9" t="s">
        <v>64</v>
      </c>
      <c r="E93" s="7">
        <v>3</v>
      </c>
      <c r="F93" s="7">
        <v>2</v>
      </c>
      <c r="G93" s="7">
        <v>24</v>
      </c>
      <c r="H93" s="10">
        <v>1002</v>
      </c>
      <c r="I93" s="10">
        <v>33</v>
      </c>
      <c r="J93" s="10" t="s">
        <v>21</v>
      </c>
      <c r="K93" s="27">
        <v>2493950</v>
      </c>
      <c r="L93" s="10">
        <v>335975.89</v>
      </c>
      <c r="M93" s="10">
        <v>0</v>
      </c>
      <c r="N93" s="10">
        <v>0</v>
      </c>
      <c r="O93" s="10">
        <v>0</v>
      </c>
      <c r="P93" s="10">
        <v>50554.22</v>
      </c>
      <c r="Q93" s="10">
        <v>2107419.8899999997</v>
      </c>
      <c r="R93" s="7" t="s">
        <v>156</v>
      </c>
    </row>
    <row r="94" spans="1:18" ht="32.25" customHeight="1" x14ac:dyDescent="0.25">
      <c r="A94" s="11" t="s">
        <v>369</v>
      </c>
      <c r="B94" s="3">
        <v>5367</v>
      </c>
      <c r="C94" s="8">
        <v>721142427</v>
      </c>
      <c r="D94" s="9" t="s">
        <v>188</v>
      </c>
      <c r="E94" s="7">
        <v>5</v>
      </c>
      <c r="F94" s="7">
        <v>3</v>
      </c>
      <c r="G94" s="7">
        <v>150</v>
      </c>
      <c r="H94" s="10">
        <v>3620.34</v>
      </c>
      <c r="I94" s="10">
        <v>234</v>
      </c>
      <c r="J94" s="10" t="s">
        <v>21</v>
      </c>
      <c r="K94" s="27">
        <v>5791148.1399999997</v>
      </c>
      <c r="L94" s="10">
        <v>745199.1</v>
      </c>
      <c r="M94" s="10">
        <v>0</v>
      </c>
      <c r="N94" s="10">
        <v>0</v>
      </c>
      <c r="O94" s="10">
        <v>0</v>
      </c>
      <c r="P94" s="10">
        <v>111304.9</v>
      </c>
      <c r="Q94" s="10">
        <v>4934644.1399999997</v>
      </c>
      <c r="R94" s="7" t="s">
        <v>156</v>
      </c>
    </row>
    <row r="95" spans="1:18" ht="32.25" customHeight="1" x14ac:dyDescent="0.25">
      <c r="A95" s="11" t="s">
        <v>370</v>
      </c>
      <c r="B95" s="3">
        <v>5381</v>
      </c>
      <c r="C95" s="8">
        <v>721143856</v>
      </c>
      <c r="D95" s="9" t="s">
        <v>189</v>
      </c>
      <c r="E95" s="7">
        <v>9</v>
      </c>
      <c r="F95" s="7">
        <v>1</v>
      </c>
      <c r="G95" s="7">
        <v>35</v>
      </c>
      <c r="H95" s="10">
        <v>2691</v>
      </c>
      <c r="I95" s="10">
        <v>85</v>
      </c>
      <c r="J95" s="10" t="s">
        <v>21</v>
      </c>
      <c r="K95" s="27">
        <v>3950671</v>
      </c>
      <c r="L95" s="10">
        <v>716960.34</v>
      </c>
      <c r="M95" s="10">
        <v>0</v>
      </c>
      <c r="N95" s="10">
        <v>0</v>
      </c>
      <c r="O95" s="10">
        <v>0</v>
      </c>
      <c r="P95" s="10">
        <v>108006.99</v>
      </c>
      <c r="Q95" s="10">
        <v>3125703.67</v>
      </c>
      <c r="R95" s="7" t="s">
        <v>156</v>
      </c>
    </row>
    <row r="96" spans="1:18" ht="32.25" customHeight="1" x14ac:dyDescent="0.25">
      <c r="A96" s="11" t="s">
        <v>371</v>
      </c>
      <c r="B96" s="3">
        <v>5395</v>
      </c>
      <c r="C96" s="8">
        <v>721224414</v>
      </c>
      <c r="D96" s="9" t="s">
        <v>190</v>
      </c>
      <c r="E96" s="7">
        <v>9</v>
      </c>
      <c r="F96" s="7">
        <v>1</v>
      </c>
      <c r="G96" s="7">
        <v>34</v>
      </c>
      <c r="H96" s="10">
        <v>2691</v>
      </c>
      <c r="I96" s="10">
        <v>61</v>
      </c>
      <c r="J96" s="10" t="s">
        <v>21</v>
      </c>
      <c r="K96" s="27">
        <v>3875435</v>
      </c>
      <c r="L96" s="10">
        <v>505554.32</v>
      </c>
      <c r="M96" s="10">
        <v>0</v>
      </c>
      <c r="N96" s="10">
        <v>0</v>
      </c>
      <c r="O96" s="10">
        <v>0</v>
      </c>
      <c r="P96" s="10">
        <v>76812.02</v>
      </c>
      <c r="Q96" s="10">
        <v>3293068.66</v>
      </c>
      <c r="R96" s="7" t="s">
        <v>156</v>
      </c>
    </row>
    <row r="97" spans="1:18" ht="32.25" customHeight="1" x14ac:dyDescent="0.25">
      <c r="A97" s="11" t="s">
        <v>372</v>
      </c>
      <c r="B97" s="3">
        <v>5479</v>
      </c>
      <c r="C97" s="8">
        <v>721616159</v>
      </c>
      <c r="D97" s="9" t="s">
        <v>191</v>
      </c>
      <c r="E97" s="7">
        <v>2</v>
      </c>
      <c r="F97" s="7">
        <v>2</v>
      </c>
      <c r="G97" s="7">
        <v>10</v>
      </c>
      <c r="H97" s="10">
        <v>1180</v>
      </c>
      <c r="I97" s="10">
        <v>25</v>
      </c>
      <c r="J97" s="10" t="s">
        <v>21</v>
      </c>
      <c r="K97" s="27">
        <v>1676576</v>
      </c>
      <c r="L97" s="10">
        <v>198411.18</v>
      </c>
      <c r="M97" s="10">
        <v>0</v>
      </c>
      <c r="N97" s="10">
        <v>0</v>
      </c>
      <c r="O97" s="10">
        <v>0</v>
      </c>
      <c r="P97" s="10">
        <v>29462.98</v>
      </c>
      <c r="Q97" s="10">
        <v>1448701.84</v>
      </c>
      <c r="R97" s="7" t="s">
        <v>156</v>
      </c>
    </row>
    <row r="98" spans="1:18" ht="32.25" customHeight="1" x14ac:dyDescent="0.25">
      <c r="A98" s="11" t="s">
        <v>373</v>
      </c>
      <c r="B98" s="3">
        <v>5493</v>
      </c>
      <c r="C98" s="8">
        <v>723393577</v>
      </c>
      <c r="D98" s="9" t="s">
        <v>192</v>
      </c>
      <c r="E98" s="7">
        <v>2</v>
      </c>
      <c r="F98" s="7">
        <v>1</v>
      </c>
      <c r="G98" s="7">
        <v>8</v>
      </c>
      <c r="H98" s="10">
        <v>711.9</v>
      </c>
      <c r="I98" s="10">
        <v>22</v>
      </c>
      <c r="J98" s="10" t="s">
        <v>21</v>
      </c>
      <c r="K98" s="27">
        <v>1031528</v>
      </c>
      <c r="L98" s="10">
        <v>122027.69</v>
      </c>
      <c r="M98" s="10">
        <v>0</v>
      </c>
      <c r="N98" s="10">
        <v>0</v>
      </c>
      <c r="O98" s="10">
        <v>0</v>
      </c>
      <c r="P98" s="10">
        <v>20140.78</v>
      </c>
      <c r="Q98" s="10">
        <v>889359.53</v>
      </c>
      <c r="R98" s="7" t="s">
        <v>156</v>
      </c>
    </row>
    <row r="99" spans="1:18" ht="32.25" customHeight="1" x14ac:dyDescent="0.25">
      <c r="A99" s="11" t="s">
        <v>374</v>
      </c>
      <c r="B99" s="3">
        <v>5521</v>
      </c>
      <c r="C99" s="8">
        <v>48397925</v>
      </c>
      <c r="D99" s="9" t="s">
        <v>193</v>
      </c>
      <c r="E99" s="7">
        <v>2</v>
      </c>
      <c r="F99" s="7">
        <v>2</v>
      </c>
      <c r="G99" s="7">
        <v>12</v>
      </c>
      <c r="H99" s="10">
        <v>1151.5</v>
      </c>
      <c r="I99" s="10">
        <v>31</v>
      </c>
      <c r="J99" s="10" t="s">
        <v>21</v>
      </c>
      <c r="K99" s="27">
        <v>1745321.5999999999</v>
      </c>
      <c r="L99" s="10">
        <v>230948.88</v>
      </c>
      <c r="M99" s="10">
        <v>0</v>
      </c>
      <c r="N99" s="10">
        <v>0</v>
      </c>
      <c r="O99" s="10">
        <v>0</v>
      </c>
      <c r="P99" s="10">
        <v>34602.19</v>
      </c>
      <c r="Q99" s="10">
        <v>1479770.5299999998</v>
      </c>
      <c r="R99" s="7" t="s">
        <v>156</v>
      </c>
    </row>
    <row r="100" spans="1:18" ht="31.5" x14ac:dyDescent="0.25">
      <c r="A100" s="11" t="s">
        <v>375</v>
      </c>
      <c r="B100" s="3">
        <v>5563</v>
      </c>
      <c r="C100" s="8">
        <v>731234304</v>
      </c>
      <c r="D100" s="9" t="s">
        <v>194</v>
      </c>
      <c r="E100" s="7">
        <v>2</v>
      </c>
      <c r="F100" s="7">
        <v>2</v>
      </c>
      <c r="G100" s="7">
        <v>12</v>
      </c>
      <c r="H100" s="10">
        <v>888</v>
      </c>
      <c r="I100" s="10">
        <v>45</v>
      </c>
      <c r="J100" s="10" t="s">
        <v>21</v>
      </c>
      <c r="K100" s="27">
        <v>960892.66</v>
      </c>
      <c r="L100" s="10">
        <v>281080.27</v>
      </c>
      <c r="M100" s="10">
        <v>0</v>
      </c>
      <c r="N100" s="10">
        <v>0</v>
      </c>
      <c r="O100" s="10">
        <v>0</v>
      </c>
      <c r="P100" s="10">
        <v>41887.97</v>
      </c>
      <c r="Q100" s="10">
        <v>637924.42000000004</v>
      </c>
      <c r="R100" s="7" t="s">
        <v>156</v>
      </c>
    </row>
    <row r="101" spans="1:18" ht="31.5" x14ac:dyDescent="0.25">
      <c r="A101" s="11" t="s">
        <v>376</v>
      </c>
      <c r="B101" s="3">
        <v>5605</v>
      </c>
      <c r="C101" s="8">
        <v>265534439</v>
      </c>
      <c r="D101" s="9" t="s">
        <v>195</v>
      </c>
      <c r="E101" s="7">
        <v>2</v>
      </c>
      <c r="F101" s="7">
        <v>1</v>
      </c>
      <c r="G101" s="7">
        <v>8</v>
      </c>
      <c r="H101" s="10">
        <v>530.20000000000005</v>
      </c>
      <c r="I101" s="10">
        <v>25</v>
      </c>
      <c r="J101" s="10" t="s">
        <v>21</v>
      </c>
      <c r="K101" s="27">
        <v>894003.48</v>
      </c>
      <c r="L101" s="10">
        <v>140792.35</v>
      </c>
      <c r="M101" s="10">
        <v>0</v>
      </c>
      <c r="N101" s="10">
        <v>0</v>
      </c>
      <c r="O101" s="10">
        <v>0</v>
      </c>
      <c r="P101" s="10">
        <v>21150.49</v>
      </c>
      <c r="Q101" s="10">
        <v>732060.64</v>
      </c>
      <c r="R101" s="7" t="s">
        <v>156</v>
      </c>
    </row>
    <row r="102" spans="1:18" ht="31.5" x14ac:dyDescent="0.25">
      <c r="A102" s="11" t="s">
        <v>377</v>
      </c>
      <c r="B102" s="3">
        <v>5619</v>
      </c>
      <c r="C102" s="8">
        <v>722092580</v>
      </c>
      <c r="D102" s="9" t="s">
        <v>196</v>
      </c>
      <c r="E102" s="7">
        <v>5</v>
      </c>
      <c r="F102" s="7">
        <v>4</v>
      </c>
      <c r="G102" s="7">
        <v>56</v>
      </c>
      <c r="H102" s="10">
        <v>3899</v>
      </c>
      <c r="I102" s="10">
        <v>120</v>
      </c>
      <c r="J102" s="10" t="s">
        <v>21</v>
      </c>
      <c r="K102" s="27">
        <v>3860870</v>
      </c>
      <c r="L102" s="10">
        <v>1795754.88</v>
      </c>
      <c r="M102" s="10">
        <v>0</v>
      </c>
      <c r="N102" s="10">
        <v>0</v>
      </c>
      <c r="O102" s="10">
        <v>0</v>
      </c>
      <c r="P102" s="10">
        <v>293935.99</v>
      </c>
      <c r="Q102" s="10">
        <v>1771179.1300000001</v>
      </c>
      <c r="R102" s="7" t="s">
        <v>156</v>
      </c>
    </row>
    <row r="103" spans="1:18" ht="31.5" x14ac:dyDescent="0.25">
      <c r="A103" s="11" t="s">
        <v>378</v>
      </c>
      <c r="B103" s="3">
        <v>5633</v>
      </c>
      <c r="C103" s="8">
        <v>723123428</v>
      </c>
      <c r="D103" s="9" t="s">
        <v>197</v>
      </c>
      <c r="E103" s="7">
        <v>5</v>
      </c>
      <c r="F103" s="7">
        <v>4</v>
      </c>
      <c r="G103" s="7">
        <v>61</v>
      </c>
      <c r="H103" s="10">
        <v>3125.8</v>
      </c>
      <c r="I103" s="10">
        <v>142</v>
      </c>
      <c r="J103" s="10" t="s">
        <v>21</v>
      </c>
      <c r="K103" s="27">
        <v>7302370</v>
      </c>
      <c r="L103" s="10">
        <v>1069724.51</v>
      </c>
      <c r="M103" s="10">
        <v>0</v>
      </c>
      <c r="N103" s="10">
        <v>0</v>
      </c>
      <c r="O103" s="10">
        <v>0</v>
      </c>
      <c r="P103" s="10">
        <v>161537.01</v>
      </c>
      <c r="Q103" s="10">
        <v>6071108.4800000004</v>
      </c>
      <c r="R103" s="7" t="s">
        <v>156</v>
      </c>
    </row>
    <row r="104" spans="1:18" ht="31.5" x14ac:dyDescent="0.25">
      <c r="A104" s="11" t="s">
        <v>379</v>
      </c>
      <c r="B104" s="3">
        <v>5647</v>
      </c>
      <c r="C104" s="8">
        <v>721219715</v>
      </c>
      <c r="D104" s="9" t="s">
        <v>26</v>
      </c>
      <c r="E104" s="7">
        <v>5</v>
      </c>
      <c r="F104" s="7">
        <v>1</v>
      </c>
      <c r="G104" s="7">
        <v>65</v>
      </c>
      <c r="H104" s="10">
        <v>2697.7</v>
      </c>
      <c r="I104" s="10">
        <v>128</v>
      </c>
      <c r="J104" s="10" t="s">
        <v>21</v>
      </c>
      <c r="K104" s="27">
        <v>2882750</v>
      </c>
      <c r="L104" s="10">
        <v>855754.81</v>
      </c>
      <c r="M104" s="10">
        <v>0</v>
      </c>
      <c r="N104" s="10">
        <v>0</v>
      </c>
      <c r="O104" s="10">
        <v>0</v>
      </c>
      <c r="P104" s="10">
        <v>138979.73000000001</v>
      </c>
      <c r="Q104" s="10">
        <v>1888015.46</v>
      </c>
      <c r="R104" s="7" t="s">
        <v>156</v>
      </c>
    </row>
    <row r="105" spans="1:18" ht="31.5" x14ac:dyDescent="0.25">
      <c r="A105" s="11" t="s">
        <v>380</v>
      </c>
      <c r="B105" s="3">
        <v>5661</v>
      </c>
      <c r="C105" s="8">
        <v>721219411</v>
      </c>
      <c r="D105" s="9" t="s">
        <v>45</v>
      </c>
      <c r="E105" s="7">
        <v>9</v>
      </c>
      <c r="F105" s="7">
        <v>4</v>
      </c>
      <c r="G105" s="7">
        <v>144</v>
      </c>
      <c r="H105" s="10">
        <v>9629.35</v>
      </c>
      <c r="I105" s="10">
        <v>396</v>
      </c>
      <c r="J105" s="10" t="s">
        <v>21</v>
      </c>
      <c r="K105" s="27">
        <v>10111100</v>
      </c>
      <c r="L105" s="10">
        <v>2980533.16</v>
      </c>
      <c r="M105" s="10">
        <v>0</v>
      </c>
      <c r="N105" s="10">
        <v>0</v>
      </c>
      <c r="O105" s="10">
        <v>0</v>
      </c>
      <c r="P105" s="10">
        <v>491200.66</v>
      </c>
      <c r="Q105" s="10">
        <v>6639366.1799999997</v>
      </c>
      <c r="R105" s="7" t="s">
        <v>156</v>
      </c>
    </row>
    <row r="106" spans="1:18" ht="31.5" x14ac:dyDescent="0.25">
      <c r="A106" s="11" t="s">
        <v>381</v>
      </c>
      <c r="B106" s="3">
        <v>5675</v>
      </c>
      <c r="C106" s="8">
        <v>721219496</v>
      </c>
      <c r="D106" s="9" t="s">
        <v>115</v>
      </c>
      <c r="E106" s="7">
        <v>5</v>
      </c>
      <c r="F106" s="7">
        <v>6</v>
      </c>
      <c r="G106" s="7">
        <v>90</v>
      </c>
      <c r="H106" s="10">
        <v>4827.8</v>
      </c>
      <c r="I106" s="10">
        <v>242</v>
      </c>
      <c r="J106" s="10" t="s">
        <v>21</v>
      </c>
      <c r="K106" s="27">
        <v>5952833</v>
      </c>
      <c r="L106" s="10">
        <v>1646924.43</v>
      </c>
      <c r="M106" s="10">
        <v>0</v>
      </c>
      <c r="N106" s="10">
        <v>0</v>
      </c>
      <c r="O106" s="10">
        <v>0</v>
      </c>
      <c r="P106" s="10">
        <v>248978.44</v>
      </c>
      <c r="Q106" s="10">
        <v>4056930.1300000004</v>
      </c>
      <c r="R106" s="7" t="s">
        <v>156</v>
      </c>
    </row>
    <row r="107" spans="1:18" ht="31.5" x14ac:dyDescent="0.25">
      <c r="A107" s="11" t="s">
        <v>382</v>
      </c>
      <c r="B107" s="3">
        <v>5717</v>
      </c>
      <c r="C107" s="8">
        <v>722593737</v>
      </c>
      <c r="D107" s="9" t="s">
        <v>51</v>
      </c>
      <c r="E107" s="7">
        <v>4</v>
      </c>
      <c r="F107" s="7">
        <v>2</v>
      </c>
      <c r="G107" s="7">
        <v>56</v>
      </c>
      <c r="H107" s="10">
        <v>2976</v>
      </c>
      <c r="I107" s="10">
        <v>132</v>
      </c>
      <c r="J107" s="10" t="s">
        <v>21</v>
      </c>
      <c r="K107" s="27">
        <v>3411824</v>
      </c>
      <c r="L107" s="10">
        <v>591985.07999999996</v>
      </c>
      <c r="M107" s="10">
        <v>0</v>
      </c>
      <c r="N107" s="10">
        <v>0</v>
      </c>
      <c r="O107" s="10">
        <v>0</v>
      </c>
      <c r="P107" s="10">
        <v>88609.12</v>
      </c>
      <c r="Q107" s="10">
        <v>2731229.8</v>
      </c>
      <c r="R107" s="7" t="s">
        <v>156</v>
      </c>
    </row>
    <row r="108" spans="1:18" ht="31.5" x14ac:dyDescent="0.25">
      <c r="A108" s="11" t="s">
        <v>383</v>
      </c>
      <c r="B108" s="3">
        <v>5731</v>
      </c>
      <c r="C108" s="8">
        <v>723441634</v>
      </c>
      <c r="D108" s="9" t="s">
        <v>27</v>
      </c>
      <c r="E108" s="7">
        <v>4</v>
      </c>
      <c r="F108" s="7">
        <v>4</v>
      </c>
      <c r="G108" s="7">
        <v>64</v>
      </c>
      <c r="H108" s="10">
        <v>3400</v>
      </c>
      <c r="I108" s="10">
        <v>131</v>
      </c>
      <c r="J108" s="10" t="s">
        <v>21</v>
      </c>
      <c r="K108" s="27">
        <v>4188875.6</v>
      </c>
      <c r="L108" s="10">
        <v>958780.83</v>
      </c>
      <c r="M108" s="10">
        <v>0</v>
      </c>
      <c r="N108" s="10">
        <v>0</v>
      </c>
      <c r="O108" s="10">
        <v>0</v>
      </c>
      <c r="P108" s="10">
        <v>145001.60000000001</v>
      </c>
      <c r="Q108" s="10">
        <v>3085093.17</v>
      </c>
      <c r="R108" s="7" t="s">
        <v>156</v>
      </c>
    </row>
    <row r="109" spans="1:18" ht="31.5" x14ac:dyDescent="0.25">
      <c r="A109" s="11" t="s">
        <v>384</v>
      </c>
      <c r="B109" s="3">
        <v>5759</v>
      </c>
      <c r="C109" s="8">
        <v>721612181</v>
      </c>
      <c r="D109" s="9" t="s">
        <v>69</v>
      </c>
      <c r="E109" s="7">
        <v>3</v>
      </c>
      <c r="F109" s="7">
        <v>2</v>
      </c>
      <c r="G109" s="7">
        <v>24</v>
      </c>
      <c r="H109" s="10">
        <v>1296</v>
      </c>
      <c r="I109" s="10">
        <v>98</v>
      </c>
      <c r="J109" s="10" t="s">
        <v>21</v>
      </c>
      <c r="K109" s="27">
        <v>661763.83999999997</v>
      </c>
      <c r="L109" s="10">
        <v>329182.57</v>
      </c>
      <c r="M109" s="10">
        <v>0</v>
      </c>
      <c r="N109" s="10">
        <v>0</v>
      </c>
      <c r="O109" s="10">
        <v>0</v>
      </c>
      <c r="P109" s="10">
        <v>48767.29</v>
      </c>
      <c r="Q109" s="10">
        <v>283813.98</v>
      </c>
      <c r="R109" s="7" t="s">
        <v>156</v>
      </c>
    </row>
    <row r="110" spans="1:18" ht="31.5" x14ac:dyDescent="0.25">
      <c r="A110" s="11" t="s">
        <v>385</v>
      </c>
      <c r="B110" s="3"/>
      <c r="C110" s="8"/>
      <c r="D110" s="9" t="s">
        <v>60</v>
      </c>
      <c r="E110" s="7">
        <v>3</v>
      </c>
      <c r="F110" s="7">
        <v>3</v>
      </c>
      <c r="G110" s="7">
        <v>17</v>
      </c>
      <c r="H110" s="10">
        <v>2992</v>
      </c>
      <c r="I110" s="10">
        <v>31</v>
      </c>
      <c r="J110" s="10" t="s">
        <v>21</v>
      </c>
      <c r="K110" s="27">
        <v>3901244</v>
      </c>
      <c r="L110" s="10">
        <v>598999.03</v>
      </c>
      <c r="M110" s="10">
        <v>0</v>
      </c>
      <c r="N110" s="10">
        <v>0</v>
      </c>
      <c r="O110" s="10">
        <v>0</v>
      </c>
      <c r="P110" s="10">
        <v>89394.71</v>
      </c>
      <c r="Q110" s="10">
        <v>3212850.26</v>
      </c>
      <c r="R110" s="7" t="s">
        <v>156</v>
      </c>
    </row>
    <row r="111" spans="1:18" ht="31.5" x14ac:dyDescent="0.25">
      <c r="A111" s="11" t="s">
        <v>386</v>
      </c>
      <c r="B111" s="3">
        <v>5843</v>
      </c>
      <c r="C111" s="8">
        <v>736619607</v>
      </c>
      <c r="D111" s="9" t="s">
        <v>36</v>
      </c>
      <c r="E111" s="7">
        <v>2</v>
      </c>
      <c r="F111" s="7">
        <v>2</v>
      </c>
      <c r="G111" s="7">
        <v>12</v>
      </c>
      <c r="H111" s="10">
        <v>1140</v>
      </c>
      <c r="I111" s="10">
        <v>31</v>
      </c>
      <c r="J111" s="10" t="s">
        <v>21</v>
      </c>
      <c r="K111" s="27">
        <v>2139588.08</v>
      </c>
      <c r="L111" s="10">
        <v>290175.58</v>
      </c>
      <c r="M111" s="10">
        <v>0</v>
      </c>
      <c r="N111" s="10">
        <v>0</v>
      </c>
      <c r="O111" s="10">
        <v>0</v>
      </c>
      <c r="P111" s="10">
        <v>43948.73</v>
      </c>
      <c r="Q111" s="10">
        <v>1805463.77</v>
      </c>
      <c r="R111" s="7" t="s">
        <v>156</v>
      </c>
    </row>
    <row r="112" spans="1:18" ht="31.5" x14ac:dyDescent="0.25">
      <c r="A112" s="11" t="s">
        <v>387</v>
      </c>
      <c r="B112" s="3">
        <v>5857</v>
      </c>
      <c r="C112" s="8">
        <v>48397940</v>
      </c>
      <c r="D112" s="9" t="s">
        <v>29</v>
      </c>
      <c r="E112" s="7">
        <v>3</v>
      </c>
      <c r="F112" s="7">
        <v>3</v>
      </c>
      <c r="G112" s="7">
        <v>25</v>
      </c>
      <c r="H112" s="10">
        <v>2916</v>
      </c>
      <c r="I112" s="10">
        <v>68</v>
      </c>
      <c r="J112" s="10" t="s">
        <v>21</v>
      </c>
      <c r="K112" s="27">
        <v>987574</v>
      </c>
      <c r="L112" s="10">
        <v>822453.18</v>
      </c>
      <c r="M112" s="10">
        <v>0</v>
      </c>
      <c r="N112" s="10">
        <v>0</v>
      </c>
      <c r="O112" s="10">
        <v>0</v>
      </c>
      <c r="P112" s="10">
        <v>123931.11</v>
      </c>
      <c r="Q112" s="10">
        <v>41189.709999999948</v>
      </c>
      <c r="R112" s="7" t="s">
        <v>156</v>
      </c>
    </row>
    <row r="113" spans="1:18" ht="31.5" x14ac:dyDescent="0.25">
      <c r="A113" s="11" t="s">
        <v>388</v>
      </c>
      <c r="B113" s="3">
        <v>5871</v>
      </c>
      <c r="C113" s="8">
        <v>48397943</v>
      </c>
      <c r="D113" s="9" t="s">
        <v>32</v>
      </c>
      <c r="E113" s="7">
        <v>3</v>
      </c>
      <c r="F113" s="7">
        <v>3</v>
      </c>
      <c r="G113" s="7">
        <v>25</v>
      </c>
      <c r="H113" s="10">
        <v>4123</v>
      </c>
      <c r="I113" s="10">
        <v>61</v>
      </c>
      <c r="J113" s="10" t="s">
        <v>21</v>
      </c>
      <c r="K113" s="27">
        <v>6481400</v>
      </c>
      <c r="L113" s="10">
        <v>751225.94</v>
      </c>
      <c r="M113" s="10">
        <v>0</v>
      </c>
      <c r="N113" s="10">
        <v>0</v>
      </c>
      <c r="O113" s="10">
        <v>0</v>
      </c>
      <c r="P113" s="10">
        <v>113494.58</v>
      </c>
      <c r="Q113" s="10">
        <v>5616679.4800000004</v>
      </c>
      <c r="R113" s="7" t="s">
        <v>156</v>
      </c>
    </row>
    <row r="114" spans="1:18" ht="31.5" x14ac:dyDescent="0.25">
      <c r="A114" s="11" t="s">
        <v>389</v>
      </c>
      <c r="B114" s="3">
        <v>5899</v>
      </c>
      <c r="C114" s="8">
        <v>721221518</v>
      </c>
      <c r="D114" s="9" t="s">
        <v>89</v>
      </c>
      <c r="E114" s="7">
        <v>5</v>
      </c>
      <c r="F114" s="7">
        <v>6</v>
      </c>
      <c r="G114" s="7">
        <v>90</v>
      </c>
      <c r="H114" s="10">
        <v>5400</v>
      </c>
      <c r="I114" s="10">
        <v>208</v>
      </c>
      <c r="J114" s="10" t="s">
        <v>21</v>
      </c>
      <c r="K114" s="27">
        <v>9600196</v>
      </c>
      <c r="L114" s="10">
        <v>1548656.94</v>
      </c>
      <c r="M114" s="10">
        <v>0</v>
      </c>
      <c r="N114" s="10">
        <v>0</v>
      </c>
      <c r="O114" s="10">
        <v>0</v>
      </c>
      <c r="P114" s="10">
        <v>233470.16</v>
      </c>
      <c r="Q114" s="10">
        <v>7818068.9000000004</v>
      </c>
      <c r="R114" s="7" t="s">
        <v>156</v>
      </c>
    </row>
    <row r="115" spans="1:18" ht="32.25" customHeight="1" x14ac:dyDescent="0.25">
      <c r="A115" s="11" t="s">
        <v>390</v>
      </c>
      <c r="B115" s="3">
        <v>5927</v>
      </c>
      <c r="C115" s="8">
        <v>736611349</v>
      </c>
      <c r="D115" s="9" t="s">
        <v>130</v>
      </c>
      <c r="E115" s="7">
        <v>5</v>
      </c>
      <c r="F115" s="7">
        <v>4</v>
      </c>
      <c r="G115" s="7">
        <v>70</v>
      </c>
      <c r="H115" s="10">
        <v>12096</v>
      </c>
      <c r="I115" s="10">
        <v>170</v>
      </c>
      <c r="J115" s="10" t="s">
        <v>21</v>
      </c>
      <c r="K115" s="27">
        <v>4186272</v>
      </c>
      <c r="L115" s="10">
        <v>1169576.08</v>
      </c>
      <c r="M115" s="10">
        <v>0</v>
      </c>
      <c r="N115" s="10">
        <v>0</v>
      </c>
      <c r="O115" s="10">
        <v>0</v>
      </c>
      <c r="P115" s="10">
        <v>176197.09</v>
      </c>
      <c r="Q115" s="10">
        <v>2840498.83</v>
      </c>
      <c r="R115" s="7" t="s">
        <v>156</v>
      </c>
    </row>
    <row r="116" spans="1:18" ht="32.25" customHeight="1" x14ac:dyDescent="0.25">
      <c r="A116" s="11" t="s">
        <v>391</v>
      </c>
      <c r="B116" s="3">
        <v>5955</v>
      </c>
      <c r="C116" s="8">
        <v>729693773</v>
      </c>
      <c r="D116" s="9" t="s">
        <v>97</v>
      </c>
      <c r="E116" s="7">
        <v>5</v>
      </c>
      <c r="F116" s="7">
        <v>2</v>
      </c>
      <c r="G116" s="7">
        <v>33</v>
      </c>
      <c r="H116" s="10">
        <v>2160</v>
      </c>
      <c r="I116" s="10">
        <v>66</v>
      </c>
      <c r="J116" s="10" t="s">
        <v>21</v>
      </c>
      <c r="K116" s="27">
        <v>5200297.68</v>
      </c>
      <c r="L116" s="10">
        <v>608040.82999999996</v>
      </c>
      <c r="M116" s="10">
        <v>0</v>
      </c>
      <c r="N116" s="10">
        <v>0</v>
      </c>
      <c r="O116" s="10">
        <v>0</v>
      </c>
      <c r="P116" s="10">
        <v>91816.42</v>
      </c>
      <c r="Q116" s="10">
        <v>4500440.43</v>
      </c>
      <c r="R116" s="7" t="s">
        <v>156</v>
      </c>
    </row>
    <row r="117" spans="1:18" ht="32.25" customHeight="1" x14ac:dyDescent="0.25">
      <c r="A117" s="11" t="s">
        <v>392</v>
      </c>
      <c r="B117" s="3">
        <v>5969</v>
      </c>
      <c r="C117" s="8">
        <v>48400592</v>
      </c>
      <c r="D117" s="9" t="s">
        <v>110</v>
      </c>
      <c r="E117" s="7">
        <v>5</v>
      </c>
      <c r="F117" s="7">
        <v>3</v>
      </c>
      <c r="G117" s="7">
        <v>45</v>
      </c>
      <c r="H117" s="10">
        <v>3060</v>
      </c>
      <c r="I117" s="10">
        <v>82</v>
      </c>
      <c r="J117" s="10" t="s">
        <v>21</v>
      </c>
      <c r="K117" s="27">
        <v>3063785</v>
      </c>
      <c r="L117" s="10">
        <v>853463.4</v>
      </c>
      <c r="M117" s="10">
        <v>0</v>
      </c>
      <c r="N117" s="10">
        <v>0</v>
      </c>
      <c r="O117" s="10">
        <v>0</v>
      </c>
      <c r="P117" s="10">
        <v>128453.72</v>
      </c>
      <c r="Q117" s="10">
        <v>2081867.8800000001</v>
      </c>
      <c r="R117" s="7" t="s">
        <v>156</v>
      </c>
    </row>
    <row r="118" spans="1:18" ht="32.25" customHeight="1" x14ac:dyDescent="0.25">
      <c r="A118" s="11" t="s">
        <v>393</v>
      </c>
      <c r="B118" s="3">
        <v>5997</v>
      </c>
      <c r="C118" s="8">
        <v>48398000</v>
      </c>
      <c r="D118" s="9" t="s">
        <v>939</v>
      </c>
      <c r="E118" s="7">
        <v>2</v>
      </c>
      <c r="F118" s="7">
        <v>1</v>
      </c>
      <c r="G118" s="7">
        <v>11</v>
      </c>
      <c r="H118" s="10">
        <v>1020</v>
      </c>
      <c r="I118" s="10">
        <v>25</v>
      </c>
      <c r="J118" s="10" t="s">
        <v>21</v>
      </c>
      <c r="K118" s="27">
        <v>251643.47999999998</v>
      </c>
      <c r="L118" s="10">
        <v>124349.24</v>
      </c>
      <c r="M118" s="10">
        <v>0</v>
      </c>
      <c r="N118" s="10">
        <v>0</v>
      </c>
      <c r="O118" s="10">
        <v>0</v>
      </c>
      <c r="P118" s="10">
        <v>21310.63</v>
      </c>
      <c r="Q118" s="10">
        <v>105983.60999999997</v>
      </c>
      <c r="R118" s="7" t="s">
        <v>156</v>
      </c>
    </row>
    <row r="119" spans="1:18" ht="32.25" customHeight="1" x14ac:dyDescent="0.25">
      <c r="A119" s="11" t="s">
        <v>394</v>
      </c>
      <c r="B119" s="3">
        <v>6011</v>
      </c>
      <c r="C119" s="8">
        <v>722466462</v>
      </c>
      <c r="D119" s="9" t="s">
        <v>409</v>
      </c>
      <c r="E119" s="7">
        <v>5</v>
      </c>
      <c r="F119" s="7">
        <v>6</v>
      </c>
      <c r="G119" s="7">
        <v>100</v>
      </c>
      <c r="H119" s="10">
        <v>5500</v>
      </c>
      <c r="I119" s="10">
        <v>246</v>
      </c>
      <c r="J119" s="10" t="s">
        <v>21</v>
      </c>
      <c r="K119" s="27">
        <v>1966091</v>
      </c>
      <c r="L119" s="10">
        <v>1076276.46</v>
      </c>
      <c r="M119" s="10">
        <v>0</v>
      </c>
      <c r="N119" s="10">
        <v>0</v>
      </c>
      <c r="O119" s="10">
        <v>0</v>
      </c>
      <c r="P119" s="10">
        <v>272191.78000000003</v>
      </c>
      <c r="Q119" s="10">
        <v>617622.76</v>
      </c>
      <c r="R119" s="7" t="s">
        <v>156</v>
      </c>
    </row>
    <row r="120" spans="1:18" ht="32.25" customHeight="1" x14ac:dyDescent="0.25">
      <c r="A120" s="11" t="s">
        <v>395</v>
      </c>
      <c r="B120" s="3">
        <v>6039</v>
      </c>
      <c r="C120" s="8">
        <v>249303849</v>
      </c>
      <c r="D120" s="9" t="s">
        <v>53</v>
      </c>
      <c r="E120" s="7">
        <v>5</v>
      </c>
      <c r="F120" s="7">
        <v>4</v>
      </c>
      <c r="G120" s="7">
        <v>80</v>
      </c>
      <c r="H120" s="10">
        <v>3814.7</v>
      </c>
      <c r="I120" s="10">
        <v>75</v>
      </c>
      <c r="J120" s="10" t="s">
        <v>21</v>
      </c>
      <c r="K120" s="27">
        <v>8508712.1999999993</v>
      </c>
      <c r="L120" s="10">
        <v>1189322.3600000001</v>
      </c>
      <c r="M120" s="10">
        <v>0</v>
      </c>
      <c r="N120" s="10">
        <v>0</v>
      </c>
      <c r="O120" s="10">
        <v>0</v>
      </c>
      <c r="P120" s="10">
        <v>179512.28</v>
      </c>
      <c r="Q120" s="10">
        <v>7139877.5599999987</v>
      </c>
      <c r="R120" s="7" t="s">
        <v>156</v>
      </c>
    </row>
    <row r="121" spans="1:18" ht="32.25" customHeight="1" x14ac:dyDescent="0.25">
      <c r="A121" s="11" t="s">
        <v>396</v>
      </c>
      <c r="B121" s="3">
        <v>6053</v>
      </c>
      <c r="C121" s="8">
        <v>724843256</v>
      </c>
      <c r="D121" s="9" t="s">
        <v>58</v>
      </c>
      <c r="E121" s="7">
        <v>5</v>
      </c>
      <c r="F121" s="7">
        <v>4</v>
      </c>
      <c r="G121" s="7">
        <v>80</v>
      </c>
      <c r="H121" s="10">
        <v>4820</v>
      </c>
      <c r="I121" s="10">
        <v>170</v>
      </c>
      <c r="J121" s="10" t="s">
        <v>21</v>
      </c>
      <c r="K121" s="27">
        <v>7277424.2999999998</v>
      </c>
      <c r="L121" s="10">
        <v>1321045.53</v>
      </c>
      <c r="M121" s="10">
        <v>0</v>
      </c>
      <c r="N121" s="10">
        <v>0</v>
      </c>
      <c r="O121" s="10">
        <v>0</v>
      </c>
      <c r="P121" s="10">
        <v>199595.3</v>
      </c>
      <c r="Q121" s="10">
        <v>5756783.4699999997</v>
      </c>
      <c r="R121" s="7" t="s">
        <v>156</v>
      </c>
    </row>
    <row r="122" spans="1:18" ht="32.25" customHeight="1" x14ac:dyDescent="0.25">
      <c r="A122" s="11" t="s">
        <v>397</v>
      </c>
      <c r="B122" s="3">
        <v>6095</v>
      </c>
      <c r="C122" s="8">
        <v>731156352</v>
      </c>
      <c r="D122" s="9" t="s">
        <v>105</v>
      </c>
      <c r="E122" s="7">
        <v>5</v>
      </c>
      <c r="F122" s="7">
        <v>4</v>
      </c>
      <c r="G122" s="7">
        <v>70</v>
      </c>
      <c r="H122" s="10">
        <v>4320</v>
      </c>
      <c r="I122" s="10">
        <v>170</v>
      </c>
      <c r="J122" s="10" t="s">
        <v>21</v>
      </c>
      <c r="K122" s="27">
        <v>10235475</v>
      </c>
      <c r="L122" s="10">
        <v>1299770.31</v>
      </c>
      <c r="M122" s="10">
        <v>0</v>
      </c>
      <c r="N122" s="10">
        <v>0</v>
      </c>
      <c r="O122" s="10">
        <v>0</v>
      </c>
      <c r="P122" s="10">
        <v>195386.7</v>
      </c>
      <c r="Q122" s="10">
        <v>8740317.9900000002</v>
      </c>
      <c r="R122" s="7" t="s">
        <v>156</v>
      </c>
    </row>
    <row r="123" spans="1:18" ht="32.25" customHeight="1" x14ac:dyDescent="0.25">
      <c r="A123" s="11" t="s">
        <v>398</v>
      </c>
      <c r="B123" s="3">
        <v>6123</v>
      </c>
      <c r="C123" s="8">
        <v>721616396</v>
      </c>
      <c r="D123" s="9" t="s">
        <v>56</v>
      </c>
      <c r="E123" s="7">
        <v>3</v>
      </c>
      <c r="F123" s="7">
        <v>3</v>
      </c>
      <c r="G123" s="7">
        <v>37</v>
      </c>
      <c r="H123" s="10">
        <v>2508</v>
      </c>
      <c r="I123" s="10">
        <v>74</v>
      </c>
      <c r="J123" s="10" t="s">
        <v>21</v>
      </c>
      <c r="K123" s="27">
        <v>4705412</v>
      </c>
      <c r="L123" s="10">
        <v>555855.06000000006</v>
      </c>
      <c r="M123" s="10">
        <v>0</v>
      </c>
      <c r="N123" s="10">
        <v>0</v>
      </c>
      <c r="O123" s="10">
        <v>0</v>
      </c>
      <c r="P123" s="10">
        <v>83515.990000000005</v>
      </c>
      <c r="Q123" s="10">
        <v>4066040.9499999997</v>
      </c>
      <c r="R123" s="7" t="s">
        <v>156</v>
      </c>
    </row>
    <row r="124" spans="1:18" ht="32.25" customHeight="1" x14ac:dyDescent="0.25">
      <c r="A124" s="11" t="s">
        <v>399</v>
      </c>
      <c r="B124" s="3">
        <v>6151</v>
      </c>
      <c r="C124" s="8">
        <v>736600632</v>
      </c>
      <c r="D124" s="9" t="s">
        <v>109</v>
      </c>
      <c r="E124" s="7">
        <v>5</v>
      </c>
      <c r="F124" s="7">
        <v>4</v>
      </c>
      <c r="G124" s="7">
        <v>78</v>
      </c>
      <c r="H124" s="10">
        <v>4184.3999999999996</v>
      </c>
      <c r="I124" s="10">
        <v>180</v>
      </c>
      <c r="J124" s="10" t="s">
        <v>21</v>
      </c>
      <c r="K124" s="27">
        <v>4993625.8</v>
      </c>
      <c r="L124" s="10">
        <v>1179237.9099999999</v>
      </c>
      <c r="M124" s="10">
        <v>0</v>
      </c>
      <c r="N124" s="10">
        <v>0</v>
      </c>
      <c r="O124" s="10">
        <v>0</v>
      </c>
      <c r="P124" s="10">
        <v>177942.29</v>
      </c>
      <c r="Q124" s="10">
        <v>3636445.5999999996</v>
      </c>
      <c r="R124" s="7" t="s">
        <v>156</v>
      </c>
    </row>
    <row r="125" spans="1:18" ht="32.25" customHeight="1" x14ac:dyDescent="0.25">
      <c r="A125" s="11" t="s">
        <v>400</v>
      </c>
      <c r="B125" s="3">
        <v>6165</v>
      </c>
      <c r="C125" s="8">
        <v>723409002</v>
      </c>
      <c r="D125" s="9" t="s">
        <v>198</v>
      </c>
      <c r="E125" s="7">
        <v>2</v>
      </c>
      <c r="F125" s="7">
        <v>1</v>
      </c>
      <c r="G125" s="7">
        <v>8</v>
      </c>
      <c r="H125" s="10">
        <v>570</v>
      </c>
      <c r="I125" s="10">
        <v>19</v>
      </c>
      <c r="J125" s="10" t="s">
        <v>21</v>
      </c>
      <c r="K125" s="27">
        <v>1391942</v>
      </c>
      <c r="L125" s="10">
        <v>147268.76999999999</v>
      </c>
      <c r="M125" s="10">
        <v>0</v>
      </c>
      <c r="N125" s="10">
        <v>0</v>
      </c>
      <c r="O125" s="10">
        <v>0</v>
      </c>
      <c r="P125" s="10">
        <v>24652.29</v>
      </c>
      <c r="Q125" s="10">
        <v>1220020.94</v>
      </c>
      <c r="R125" s="7" t="s">
        <v>156</v>
      </c>
    </row>
    <row r="126" spans="1:18" ht="31.5" x14ac:dyDescent="0.25">
      <c r="A126" s="11" t="s">
        <v>401</v>
      </c>
      <c r="B126" s="3">
        <v>6207</v>
      </c>
      <c r="C126" s="8">
        <v>48398393</v>
      </c>
      <c r="D126" s="9" t="s">
        <v>128</v>
      </c>
      <c r="E126" s="7">
        <v>3</v>
      </c>
      <c r="F126" s="7">
        <v>2</v>
      </c>
      <c r="G126" s="7">
        <v>20</v>
      </c>
      <c r="H126" s="10">
        <v>1838.5</v>
      </c>
      <c r="I126" s="10">
        <v>31</v>
      </c>
      <c r="J126" s="10" t="s">
        <v>21</v>
      </c>
      <c r="K126" s="27">
        <v>2754560</v>
      </c>
      <c r="L126" s="10">
        <v>382724.23</v>
      </c>
      <c r="M126" s="10">
        <v>0</v>
      </c>
      <c r="N126" s="10">
        <v>0</v>
      </c>
      <c r="O126" s="10">
        <v>0</v>
      </c>
      <c r="P126" s="10">
        <v>58336.32</v>
      </c>
      <c r="Q126" s="10">
        <v>2313499.4500000002</v>
      </c>
      <c r="R126" s="7" t="s">
        <v>156</v>
      </c>
    </row>
    <row r="127" spans="1:18" ht="32.25" customHeight="1" x14ac:dyDescent="0.25">
      <c r="A127" s="11" t="s">
        <v>402</v>
      </c>
      <c r="B127" s="3">
        <v>6277</v>
      </c>
      <c r="C127" s="8">
        <v>99988015</v>
      </c>
      <c r="D127" s="9" t="s">
        <v>199</v>
      </c>
      <c r="E127" s="7">
        <v>2</v>
      </c>
      <c r="F127" s="7">
        <v>2</v>
      </c>
      <c r="G127" s="7">
        <v>8</v>
      </c>
      <c r="H127" s="10">
        <v>441.2</v>
      </c>
      <c r="I127" s="10">
        <v>39</v>
      </c>
      <c r="J127" s="10" t="s">
        <v>21</v>
      </c>
      <c r="K127" s="27">
        <v>1047152</v>
      </c>
      <c r="L127" s="10">
        <v>133062.96</v>
      </c>
      <c r="M127" s="10">
        <v>0</v>
      </c>
      <c r="N127" s="10">
        <v>0</v>
      </c>
      <c r="O127" s="10">
        <v>0</v>
      </c>
      <c r="P127" s="10">
        <v>20986.1</v>
      </c>
      <c r="Q127" s="10">
        <v>893102.94000000006</v>
      </c>
      <c r="R127" s="7" t="s">
        <v>156</v>
      </c>
    </row>
    <row r="128" spans="1:18" ht="32.25" customHeight="1" x14ac:dyDescent="0.25">
      <c r="A128" s="11" t="s">
        <v>403</v>
      </c>
      <c r="B128" s="3">
        <v>6431</v>
      </c>
      <c r="C128" s="8">
        <v>731242800</v>
      </c>
      <c r="D128" s="9" t="s">
        <v>200</v>
      </c>
      <c r="E128" s="7">
        <v>2</v>
      </c>
      <c r="F128" s="7">
        <v>2</v>
      </c>
      <c r="G128" s="7">
        <v>8</v>
      </c>
      <c r="H128" s="10">
        <v>434</v>
      </c>
      <c r="I128" s="10">
        <v>16</v>
      </c>
      <c r="J128" s="10" t="s">
        <v>21</v>
      </c>
      <c r="K128" s="27">
        <v>922160</v>
      </c>
      <c r="L128" s="10">
        <v>109971.48</v>
      </c>
      <c r="M128" s="10">
        <v>0</v>
      </c>
      <c r="N128" s="10">
        <v>0</v>
      </c>
      <c r="O128" s="10">
        <v>0</v>
      </c>
      <c r="P128" s="10">
        <v>16981.8</v>
      </c>
      <c r="Q128" s="10">
        <v>795206.72</v>
      </c>
      <c r="R128" s="7" t="s">
        <v>156</v>
      </c>
    </row>
    <row r="129" spans="1:18" ht="32.25" customHeight="1" x14ac:dyDescent="0.25">
      <c r="A129" s="11" t="s">
        <v>404</v>
      </c>
      <c r="B129" s="3">
        <v>6501</v>
      </c>
      <c r="C129" s="8">
        <v>736579818</v>
      </c>
      <c r="D129" s="9" t="s">
        <v>201</v>
      </c>
      <c r="E129" s="7">
        <v>3</v>
      </c>
      <c r="F129" s="7">
        <v>2</v>
      </c>
      <c r="G129" s="7">
        <v>24</v>
      </c>
      <c r="H129" s="10">
        <v>950</v>
      </c>
      <c r="I129" s="10">
        <v>61</v>
      </c>
      <c r="J129" s="10" t="s">
        <v>21</v>
      </c>
      <c r="K129" s="27">
        <v>1704674</v>
      </c>
      <c r="L129" s="10">
        <v>260895.81</v>
      </c>
      <c r="M129" s="10">
        <v>0</v>
      </c>
      <c r="N129" s="10">
        <v>0</v>
      </c>
      <c r="O129" s="10">
        <v>0</v>
      </c>
      <c r="P129" s="10">
        <v>39104.07</v>
      </c>
      <c r="Q129" s="10">
        <v>1404674.1199999999</v>
      </c>
      <c r="R129" s="7" t="s">
        <v>156</v>
      </c>
    </row>
    <row r="130" spans="1:18" ht="31.5" x14ac:dyDescent="0.25">
      <c r="A130" s="11" t="s">
        <v>405</v>
      </c>
      <c r="B130" s="3">
        <v>6543</v>
      </c>
      <c r="C130" s="8">
        <v>736579964</v>
      </c>
      <c r="D130" s="9" t="s">
        <v>65</v>
      </c>
      <c r="E130" s="7">
        <v>2</v>
      </c>
      <c r="F130" s="7">
        <v>2</v>
      </c>
      <c r="G130" s="7">
        <v>10</v>
      </c>
      <c r="H130" s="10">
        <v>624</v>
      </c>
      <c r="I130" s="10">
        <v>20</v>
      </c>
      <c r="J130" s="10" t="s">
        <v>21</v>
      </c>
      <c r="K130" s="27">
        <v>1048365</v>
      </c>
      <c r="L130" s="10">
        <v>122003.58</v>
      </c>
      <c r="M130" s="10">
        <v>0</v>
      </c>
      <c r="N130" s="10">
        <v>0</v>
      </c>
      <c r="O130" s="10">
        <v>0</v>
      </c>
      <c r="P130" s="10">
        <v>18496.86</v>
      </c>
      <c r="Q130" s="10">
        <v>907864.56</v>
      </c>
      <c r="R130" s="7" t="s">
        <v>156</v>
      </c>
    </row>
    <row r="131" spans="1:18" ht="31.5" x14ac:dyDescent="0.25">
      <c r="A131" s="11" t="s">
        <v>406</v>
      </c>
      <c r="B131" s="3">
        <v>6585</v>
      </c>
      <c r="C131" s="8">
        <v>48398345</v>
      </c>
      <c r="D131" s="9" t="s">
        <v>52</v>
      </c>
      <c r="E131" s="7">
        <v>5</v>
      </c>
      <c r="F131" s="7">
        <v>2</v>
      </c>
      <c r="G131" s="7">
        <v>40</v>
      </c>
      <c r="H131" s="10">
        <v>2340</v>
      </c>
      <c r="I131" s="10">
        <v>94</v>
      </c>
      <c r="J131" s="10" t="s">
        <v>21</v>
      </c>
      <c r="K131" s="27">
        <v>3064262</v>
      </c>
      <c r="L131" s="10">
        <v>650171.25</v>
      </c>
      <c r="M131" s="10">
        <v>0</v>
      </c>
      <c r="N131" s="10">
        <v>0</v>
      </c>
      <c r="O131" s="10">
        <v>0</v>
      </c>
      <c r="P131" s="10">
        <v>99054.91</v>
      </c>
      <c r="Q131" s="10">
        <v>2315035.84</v>
      </c>
      <c r="R131" s="7" t="s">
        <v>156</v>
      </c>
    </row>
    <row r="132" spans="1:18" ht="31.5" x14ac:dyDescent="0.25">
      <c r="A132" s="11" t="s">
        <v>407</v>
      </c>
      <c r="B132" s="3">
        <v>6599</v>
      </c>
      <c r="C132" s="8">
        <v>721144361</v>
      </c>
      <c r="D132" s="9" t="s">
        <v>202</v>
      </c>
      <c r="E132" s="7">
        <v>5</v>
      </c>
      <c r="F132" s="7">
        <v>4</v>
      </c>
      <c r="G132" s="7">
        <v>56</v>
      </c>
      <c r="H132" s="10">
        <v>2993.79</v>
      </c>
      <c r="I132" s="10">
        <v>120</v>
      </c>
      <c r="J132" s="10" t="s">
        <v>21</v>
      </c>
      <c r="K132" s="27">
        <v>1345574.08</v>
      </c>
      <c r="L132" s="10">
        <v>822179.05</v>
      </c>
      <c r="M132" s="10">
        <v>0</v>
      </c>
      <c r="N132" s="10">
        <v>0</v>
      </c>
      <c r="O132" s="10">
        <v>0</v>
      </c>
      <c r="P132" s="10">
        <v>125186.57</v>
      </c>
      <c r="Q132" s="10">
        <v>398208.46</v>
      </c>
      <c r="R132" s="7" t="s">
        <v>156</v>
      </c>
    </row>
    <row r="133" spans="1:18" ht="31.5" x14ac:dyDescent="0.25">
      <c r="A133" s="11" t="s">
        <v>408</v>
      </c>
      <c r="B133" s="3">
        <v>6613</v>
      </c>
      <c r="C133" s="8">
        <v>728757233</v>
      </c>
      <c r="D133" s="9" t="s">
        <v>203</v>
      </c>
      <c r="E133" s="7">
        <v>4</v>
      </c>
      <c r="F133" s="7">
        <v>4</v>
      </c>
      <c r="G133" s="7">
        <v>69</v>
      </c>
      <c r="H133" s="10">
        <v>6724</v>
      </c>
      <c r="I133" s="10">
        <v>121</v>
      </c>
      <c r="J133" s="10" t="s">
        <v>21</v>
      </c>
      <c r="K133" s="27">
        <v>8128497.5199999996</v>
      </c>
      <c r="L133" s="10">
        <v>1714369.5</v>
      </c>
      <c r="M133" s="10">
        <v>0</v>
      </c>
      <c r="N133" s="10">
        <v>0</v>
      </c>
      <c r="O133" s="10">
        <v>0</v>
      </c>
      <c r="P133" s="10">
        <v>262665.03000000003</v>
      </c>
      <c r="Q133" s="10">
        <v>6151462.9899999993</v>
      </c>
      <c r="R133" s="7" t="s">
        <v>156</v>
      </c>
    </row>
    <row r="134" spans="1:18" ht="31.5" x14ac:dyDescent="0.25">
      <c r="A134" s="11" t="s">
        <v>410</v>
      </c>
      <c r="B134" s="3"/>
      <c r="C134" s="8"/>
      <c r="D134" s="9" t="s">
        <v>204</v>
      </c>
      <c r="E134" s="7">
        <v>3</v>
      </c>
      <c r="F134" s="7">
        <v>2</v>
      </c>
      <c r="G134" s="7">
        <v>24</v>
      </c>
      <c r="H134" s="10">
        <v>1742.8</v>
      </c>
      <c r="I134" s="10">
        <v>33</v>
      </c>
      <c r="J134" s="10" t="s">
        <v>21</v>
      </c>
      <c r="K134" s="27">
        <v>2754560</v>
      </c>
      <c r="L134" s="10">
        <v>396654.97</v>
      </c>
      <c r="M134" s="10">
        <v>0</v>
      </c>
      <c r="N134" s="10">
        <v>0</v>
      </c>
      <c r="O134" s="10">
        <v>0</v>
      </c>
      <c r="P134" s="10">
        <v>60197.33</v>
      </c>
      <c r="Q134" s="10">
        <v>2297707.7000000002</v>
      </c>
      <c r="R134" s="7" t="s">
        <v>156</v>
      </c>
    </row>
    <row r="135" spans="1:18" ht="31.5" x14ac:dyDescent="0.25">
      <c r="A135" s="11" t="s">
        <v>411</v>
      </c>
      <c r="B135" s="3">
        <v>6683</v>
      </c>
      <c r="C135" s="8">
        <v>723302480</v>
      </c>
      <c r="D135" s="9" t="s">
        <v>205</v>
      </c>
      <c r="E135" s="7">
        <v>2</v>
      </c>
      <c r="F135" s="7">
        <v>1</v>
      </c>
      <c r="G135" s="7">
        <v>27</v>
      </c>
      <c r="H135" s="10">
        <v>1322.86</v>
      </c>
      <c r="I135" s="10">
        <v>45</v>
      </c>
      <c r="J135" s="10" t="s">
        <v>21</v>
      </c>
      <c r="K135" s="27">
        <v>1258840</v>
      </c>
      <c r="L135" s="10">
        <v>170951.11</v>
      </c>
      <c r="M135" s="10">
        <v>0</v>
      </c>
      <c r="N135" s="10">
        <v>0</v>
      </c>
      <c r="O135" s="10">
        <v>0</v>
      </c>
      <c r="P135" s="10">
        <v>28508.58</v>
      </c>
      <c r="Q135" s="10">
        <v>1059380.31</v>
      </c>
      <c r="R135" s="7" t="s">
        <v>156</v>
      </c>
    </row>
    <row r="136" spans="1:18" ht="31.5" x14ac:dyDescent="0.25">
      <c r="A136" s="11" t="s">
        <v>412</v>
      </c>
      <c r="B136" s="3">
        <v>6697</v>
      </c>
      <c r="C136" s="8">
        <v>723407128</v>
      </c>
      <c r="D136" s="9" t="s">
        <v>112</v>
      </c>
      <c r="E136" s="7">
        <v>12</v>
      </c>
      <c r="F136" s="7">
        <v>1</v>
      </c>
      <c r="G136" s="7">
        <v>36</v>
      </c>
      <c r="H136" s="10">
        <v>6323</v>
      </c>
      <c r="I136" s="10">
        <v>82</v>
      </c>
      <c r="J136" s="10" t="s">
        <v>21</v>
      </c>
      <c r="K136" s="27">
        <v>5853097.5999999996</v>
      </c>
      <c r="L136" s="10">
        <v>958230.1</v>
      </c>
      <c r="M136" s="10">
        <v>0</v>
      </c>
      <c r="N136" s="10">
        <v>0</v>
      </c>
      <c r="O136" s="10">
        <v>0</v>
      </c>
      <c r="P136" s="10">
        <v>143756.71</v>
      </c>
      <c r="Q136" s="10">
        <v>4751110.79</v>
      </c>
      <c r="R136" s="7" t="s">
        <v>156</v>
      </c>
    </row>
    <row r="137" spans="1:18" ht="31.5" x14ac:dyDescent="0.25">
      <c r="A137" s="11" t="s">
        <v>413</v>
      </c>
      <c r="B137" s="3">
        <v>6711</v>
      </c>
      <c r="C137" s="8">
        <v>724061066</v>
      </c>
      <c r="D137" s="9" t="s">
        <v>240</v>
      </c>
      <c r="E137" s="7">
        <v>5</v>
      </c>
      <c r="F137" s="7">
        <v>6</v>
      </c>
      <c r="G137" s="7">
        <v>79</v>
      </c>
      <c r="H137" s="10">
        <v>7396.5</v>
      </c>
      <c r="I137" s="10">
        <v>198</v>
      </c>
      <c r="J137" s="10" t="s">
        <v>21</v>
      </c>
      <c r="K137" s="27">
        <v>8202321</v>
      </c>
      <c r="L137" s="10">
        <v>2320221.85</v>
      </c>
      <c r="M137" s="10">
        <v>0</v>
      </c>
      <c r="N137" s="10">
        <v>0</v>
      </c>
      <c r="O137" s="10">
        <v>0</v>
      </c>
      <c r="P137" s="10">
        <v>350211.38</v>
      </c>
      <c r="Q137" s="10">
        <v>5531887.7700000005</v>
      </c>
      <c r="R137" s="7" t="s">
        <v>156</v>
      </c>
    </row>
    <row r="138" spans="1:18" ht="31.5" x14ac:dyDescent="0.25">
      <c r="A138" s="11" t="s">
        <v>414</v>
      </c>
      <c r="B138" s="3">
        <v>6725</v>
      </c>
      <c r="C138" s="8">
        <v>727130645</v>
      </c>
      <c r="D138" s="9" t="s">
        <v>241</v>
      </c>
      <c r="E138" s="7">
        <v>9</v>
      </c>
      <c r="F138" s="7">
        <v>1</v>
      </c>
      <c r="G138" s="7">
        <v>54</v>
      </c>
      <c r="H138" s="10">
        <v>2985.8</v>
      </c>
      <c r="I138" s="10">
        <v>132</v>
      </c>
      <c r="J138" s="10" t="s">
        <v>21</v>
      </c>
      <c r="K138" s="27">
        <v>4486280</v>
      </c>
      <c r="L138" s="10">
        <v>470363.38</v>
      </c>
      <c r="M138" s="10">
        <v>0</v>
      </c>
      <c r="N138" s="10">
        <v>0</v>
      </c>
      <c r="O138" s="10">
        <v>0</v>
      </c>
      <c r="P138" s="10">
        <v>139104.47</v>
      </c>
      <c r="Q138" s="10">
        <v>3876812.15</v>
      </c>
      <c r="R138" s="7" t="s">
        <v>156</v>
      </c>
    </row>
    <row r="139" spans="1:18" ht="31.5" x14ac:dyDescent="0.25">
      <c r="A139" s="11" t="s">
        <v>415</v>
      </c>
      <c r="B139" s="3">
        <v>6739</v>
      </c>
      <c r="C139" s="8">
        <v>727218245</v>
      </c>
      <c r="D139" s="9" t="s">
        <v>242</v>
      </c>
      <c r="E139" s="7">
        <v>9</v>
      </c>
      <c r="F139" s="7">
        <v>4</v>
      </c>
      <c r="G139" s="7">
        <v>137</v>
      </c>
      <c r="H139" s="10">
        <v>10800</v>
      </c>
      <c r="I139" s="10">
        <v>292</v>
      </c>
      <c r="J139" s="10" t="s">
        <v>21</v>
      </c>
      <c r="K139" s="27">
        <v>18755298</v>
      </c>
      <c r="L139" s="10">
        <v>2879453.07</v>
      </c>
      <c r="M139" s="10">
        <v>0</v>
      </c>
      <c r="N139" s="10">
        <v>0</v>
      </c>
      <c r="O139" s="10">
        <v>0</v>
      </c>
      <c r="P139" s="10">
        <v>434735.3</v>
      </c>
      <c r="Q139" s="10">
        <v>15441109.629999999</v>
      </c>
      <c r="R139" s="7" t="s">
        <v>156</v>
      </c>
    </row>
    <row r="140" spans="1:18" ht="31.5" x14ac:dyDescent="0.25">
      <c r="A140" s="11" t="s">
        <v>416</v>
      </c>
      <c r="B140" s="3">
        <v>6767</v>
      </c>
      <c r="C140" s="8">
        <v>726311623</v>
      </c>
      <c r="D140" s="9" t="s">
        <v>243</v>
      </c>
      <c r="E140" s="7">
        <v>5</v>
      </c>
      <c r="F140" s="7">
        <v>7</v>
      </c>
      <c r="G140" s="7">
        <v>106</v>
      </c>
      <c r="H140" s="10">
        <v>6297.5</v>
      </c>
      <c r="I140" s="10">
        <v>254</v>
      </c>
      <c r="J140" s="10" t="s">
        <v>21</v>
      </c>
      <c r="K140" s="27">
        <v>7878110</v>
      </c>
      <c r="L140" s="10">
        <v>534269.02</v>
      </c>
      <c r="M140" s="10">
        <v>0</v>
      </c>
      <c r="N140" s="10">
        <v>0</v>
      </c>
      <c r="O140" s="10">
        <v>0</v>
      </c>
      <c r="P140" s="10">
        <v>251905.66</v>
      </c>
      <c r="Q140" s="10">
        <v>7091935.3200000003</v>
      </c>
      <c r="R140" s="7" t="s">
        <v>156</v>
      </c>
    </row>
    <row r="141" spans="1:18" ht="31.5" x14ac:dyDescent="0.25">
      <c r="A141" s="11" t="s">
        <v>417</v>
      </c>
      <c r="B141" s="3">
        <v>6781</v>
      </c>
      <c r="C141" s="8">
        <v>99987720</v>
      </c>
      <c r="D141" s="9" t="s">
        <v>244</v>
      </c>
      <c r="E141" s="7">
        <v>9</v>
      </c>
      <c r="F141" s="7">
        <v>4</v>
      </c>
      <c r="G141" s="7">
        <v>140</v>
      </c>
      <c r="H141" s="10">
        <v>8765.9</v>
      </c>
      <c r="I141" s="10">
        <v>283</v>
      </c>
      <c r="J141" s="10" t="s">
        <v>21</v>
      </c>
      <c r="K141" s="27">
        <v>13719520</v>
      </c>
      <c r="L141" s="10">
        <v>2889977.15</v>
      </c>
      <c r="M141" s="10">
        <v>0</v>
      </c>
      <c r="N141" s="10">
        <v>0</v>
      </c>
      <c r="O141" s="10">
        <v>0</v>
      </c>
      <c r="P141" s="10">
        <v>435402.69</v>
      </c>
      <c r="Q141" s="10">
        <v>10394140.16</v>
      </c>
      <c r="R141" s="7" t="s">
        <v>156</v>
      </c>
    </row>
    <row r="142" spans="1:18" ht="31.5" x14ac:dyDescent="0.25">
      <c r="A142" s="11" t="s">
        <v>418</v>
      </c>
      <c r="B142" s="3">
        <v>6795</v>
      </c>
      <c r="C142" s="8">
        <v>721226175</v>
      </c>
      <c r="D142" s="9" t="s">
        <v>104</v>
      </c>
      <c r="E142" s="7">
        <v>5</v>
      </c>
      <c r="F142" s="7">
        <v>4</v>
      </c>
      <c r="G142" s="7">
        <v>70</v>
      </c>
      <c r="H142" s="10">
        <v>4140</v>
      </c>
      <c r="I142" s="10">
        <v>156</v>
      </c>
      <c r="J142" s="10" t="s">
        <v>21</v>
      </c>
      <c r="K142" s="27">
        <v>4102502</v>
      </c>
      <c r="L142" s="10">
        <v>1066885.25</v>
      </c>
      <c r="M142" s="10">
        <v>0</v>
      </c>
      <c r="N142" s="10">
        <v>0</v>
      </c>
      <c r="O142" s="10">
        <v>0</v>
      </c>
      <c r="P142" s="10">
        <v>161761.93</v>
      </c>
      <c r="Q142" s="10">
        <v>2873854.82</v>
      </c>
      <c r="R142" s="7" t="s">
        <v>156</v>
      </c>
    </row>
    <row r="143" spans="1:18" ht="31.5" x14ac:dyDescent="0.25">
      <c r="A143" s="11" t="s">
        <v>419</v>
      </c>
      <c r="B143" s="3">
        <v>6809</v>
      </c>
      <c r="C143" s="8">
        <v>722749858</v>
      </c>
      <c r="D143" s="9" t="s">
        <v>236</v>
      </c>
      <c r="E143" s="7">
        <v>5</v>
      </c>
      <c r="F143" s="7">
        <v>1</v>
      </c>
      <c r="G143" s="7">
        <v>178</v>
      </c>
      <c r="H143" s="10">
        <v>4440</v>
      </c>
      <c r="I143" s="10">
        <v>257</v>
      </c>
      <c r="J143" s="10" t="s">
        <v>21</v>
      </c>
      <c r="K143" s="27">
        <v>6192944.8600000003</v>
      </c>
      <c r="L143" s="10">
        <v>1083224.97</v>
      </c>
      <c r="M143" s="10">
        <v>0</v>
      </c>
      <c r="N143" s="10">
        <v>0</v>
      </c>
      <c r="O143" s="10">
        <v>0</v>
      </c>
      <c r="P143" s="10">
        <v>162129.96</v>
      </c>
      <c r="Q143" s="10">
        <v>4947589.9300000006</v>
      </c>
      <c r="R143" s="7" t="s">
        <v>156</v>
      </c>
    </row>
    <row r="144" spans="1:18" ht="32.25" customHeight="1" x14ac:dyDescent="0.25">
      <c r="A144" s="11" t="s">
        <v>420</v>
      </c>
      <c r="B144" s="3">
        <v>6851</v>
      </c>
      <c r="C144" s="8">
        <v>48398642</v>
      </c>
      <c r="D144" s="9" t="s">
        <v>237</v>
      </c>
      <c r="E144" s="7">
        <v>2</v>
      </c>
      <c r="F144" s="7">
        <v>1</v>
      </c>
      <c r="G144" s="7">
        <v>8</v>
      </c>
      <c r="H144" s="10">
        <v>388.5</v>
      </c>
      <c r="I144" s="10">
        <v>25</v>
      </c>
      <c r="J144" s="10" t="s">
        <v>21</v>
      </c>
      <c r="K144" s="27">
        <v>769264.8</v>
      </c>
      <c r="L144" s="10">
        <v>111641.18</v>
      </c>
      <c r="M144" s="10">
        <v>0</v>
      </c>
      <c r="N144" s="10">
        <v>0</v>
      </c>
      <c r="O144" s="10">
        <v>0</v>
      </c>
      <c r="P144" s="10">
        <v>16928.75</v>
      </c>
      <c r="Q144" s="10">
        <v>640694.87000000011</v>
      </c>
      <c r="R144" s="7" t="s">
        <v>156</v>
      </c>
    </row>
    <row r="145" spans="1:18" ht="32.25" customHeight="1" x14ac:dyDescent="0.25">
      <c r="A145" s="11" t="s">
        <v>421</v>
      </c>
      <c r="B145" s="3">
        <v>6865</v>
      </c>
      <c r="C145" s="8">
        <v>720534518</v>
      </c>
      <c r="D145" s="9" t="s">
        <v>238</v>
      </c>
      <c r="E145" s="7">
        <v>5</v>
      </c>
      <c r="F145" s="7">
        <v>4</v>
      </c>
      <c r="G145" s="7">
        <v>65</v>
      </c>
      <c r="H145" s="10">
        <v>4248</v>
      </c>
      <c r="I145" s="10">
        <v>135</v>
      </c>
      <c r="J145" s="10" t="s">
        <v>21</v>
      </c>
      <c r="K145" s="27">
        <v>5698040.8399999999</v>
      </c>
      <c r="L145" s="10">
        <v>1383316.79</v>
      </c>
      <c r="M145" s="10">
        <v>0</v>
      </c>
      <c r="N145" s="10">
        <v>0</v>
      </c>
      <c r="O145" s="10">
        <v>0</v>
      </c>
      <c r="P145" s="10">
        <v>210700.58</v>
      </c>
      <c r="Q145" s="10">
        <v>4104023.4699999997</v>
      </c>
      <c r="R145" s="7" t="s">
        <v>156</v>
      </c>
    </row>
    <row r="146" spans="1:18" ht="32.25" customHeight="1" x14ac:dyDescent="0.25">
      <c r="A146" s="11" t="s">
        <v>422</v>
      </c>
      <c r="B146" s="3">
        <v>6879</v>
      </c>
      <c r="C146" s="8">
        <v>737110600</v>
      </c>
      <c r="D146" s="9" t="s">
        <v>44</v>
      </c>
      <c r="E146" s="7">
        <v>9</v>
      </c>
      <c r="F146" s="7">
        <v>12</v>
      </c>
      <c r="G146" s="7">
        <v>430</v>
      </c>
      <c r="H146" s="10">
        <v>29730.05</v>
      </c>
      <c r="I146" s="10">
        <v>1201</v>
      </c>
      <c r="J146" s="10" t="s">
        <v>21</v>
      </c>
      <c r="K146" s="27">
        <v>51630136.600000001</v>
      </c>
      <c r="L146" s="10">
        <v>7114494.5499999998</v>
      </c>
      <c r="M146" s="10">
        <v>0</v>
      </c>
      <c r="N146" s="10">
        <v>0</v>
      </c>
      <c r="O146" s="10">
        <v>0</v>
      </c>
      <c r="P146" s="10">
        <v>1101499.55</v>
      </c>
      <c r="Q146" s="10">
        <v>43414142.500000007</v>
      </c>
      <c r="R146" s="7" t="s">
        <v>156</v>
      </c>
    </row>
    <row r="147" spans="1:18" ht="32.25" customHeight="1" x14ac:dyDescent="0.25">
      <c r="A147" s="11" t="s">
        <v>423</v>
      </c>
      <c r="B147" s="3">
        <v>6935</v>
      </c>
      <c r="C147" s="8">
        <v>723457586</v>
      </c>
      <c r="D147" s="9" t="s">
        <v>87</v>
      </c>
      <c r="E147" s="7">
        <v>9</v>
      </c>
      <c r="F147" s="7">
        <v>7</v>
      </c>
      <c r="G147" s="7">
        <v>252</v>
      </c>
      <c r="H147" s="10">
        <v>16200</v>
      </c>
      <c r="I147" s="10">
        <v>620</v>
      </c>
      <c r="J147" s="10" t="s">
        <v>21</v>
      </c>
      <c r="K147" s="27">
        <v>26102057</v>
      </c>
      <c r="L147" s="10">
        <v>4421012.28</v>
      </c>
      <c r="M147" s="10">
        <v>0</v>
      </c>
      <c r="N147" s="10">
        <v>0</v>
      </c>
      <c r="O147" s="10">
        <v>0</v>
      </c>
      <c r="P147" s="10">
        <v>660397.66</v>
      </c>
      <c r="Q147" s="10">
        <v>21020647.059999999</v>
      </c>
      <c r="R147" s="7" t="s">
        <v>156</v>
      </c>
    </row>
    <row r="148" spans="1:18" ht="32.25" customHeight="1" x14ac:dyDescent="0.25">
      <c r="A148" s="11" t="s">
        <v>424</v>
      </c>
      <c r="B148" s="3">
        <v>6963</v>
      </c>
      <c r="C148" s="8">
        <v>723365468</v>
      </c>
      <c r="D148" s="9" t="s">
        <v>131</v>
      </c>
      <c r="E148" s="7">
        <v>4</v>
      </c>
      <c r="F148" s="7">
        <v>2</v>
      </c>
      <c r="G148" s="7">
        <v>32</v>
      </c>
      <c r="H148" s="10">
        <v>2280</v>
      </c>
      <c r="I148" s="10">
        <v>65</v>
      </c>
      <c r="J148" s="10" t="s">
        <v>21</v>
      </c>
      <c r="K148" s="27">
        <v>3682148.44</v>
      </c>
      <c r="L148" s="10">
        <v>611165.89</v>
      </c>
      <c r="M148" s="10">
        <v>0</v>
      </c>
      <c r="N148" s="10">
        <v>0</v>
      </c>
      <c r="O148" s="10">
        <v>0</v>
      </c>
      <c r="P148" s="10">
        <v>92036.01</v>
      </c>
      <c r="Q148" s="10">
        <v>2978946.54</v>
      </c>
      <c r="R148" s="7" t="s">
        <v>156</v>
      </c>
    </row>
    <row r="149" spans="1:18" ht="31.5" x14ac:dyDescent="0.25">
      <c r="A149" s="11" t="s">
        <v>425</v>
      </c>
      <c r="B149" s="3">
        <v>6977</v>
      </c>
      <c r="C149" s="8">
        <v>726993481</v>
      </c>
      <c r="D149" s="9" t="s">
        <v>62</v>
      </c>
      <c r="E149" s="7">
        <v>4</v>
      </c>
      <c r="F149" s="7">
        <v>4</v>
      </c>
      <c r="G149" s="7">
        <v>41</v>
      </c>
      <c r="H149" s="10">
        <v>5012</v>
      </c>
      <c r="I149" s="10">
        <v>82</v>
      </c>
      <c r="J149" s="10" t="s">
        <v>21</v>
      </c>
      <c r="K149" s="27">
        <v>2199296</v>
      </c>
      <c r="L149" s="10">
        <v>1109314.1100000001</v>
      </c>
      <c r="M149" s="10">
        <v>0</v>
      </c>
      <c r="N149" s="10">
        <v>0</v>
      </c>
      <c r="O149" s="10">
        <v>0</v>
      </c>
      <c r="P149" s="10">
        <v>169765.48</v>
      </c>
      <c r="Q149" s="10">
        <v>920216.40999999992</v>
      </c>
      <c r="R149" s="7" t="s">
        <v>156</v>
      </c>
    </row>
    <row r="150" spans="1:18" ht="34.5" customHeight="1" x14ac:dyDescent="0.25">
      <c r="A150" s="11" t="s">
        <v>426</v>
      </c>
      <c r="B150" s="3">
        <v>7019</v>
      </c>
      <c r="C150" s="8">
        <v>99987962</v>
      </c>
      <c r="D150" s="9" t="s">
        <v>206</v>
      </c>
      <c r="E150" s="7">
        <v>9</v>
      </c>
      <c r="F150" s="7">
        <v>4</v>
      </c>
      <c r="G150" s="7">
        <v>144</v>
      </c>
      <c r="H150" s="10">
        <v>10584</v>
      </c>
      <c r="I150" s="10">
        <v>388</v>
      </c>
      <c r="J150" s="10" t="s">
        <v>21</v>
      </c>
      <c r="K150" s="27">
        <v>6145278.3399999999</v>
      </c>
      <c r="L150" s="10">
        <v>1685599.37</v>
      </c>
      <c r="M150" s="10">
        <v>0</v>
      </c>
      <c r="N150" s="10">
        <v>0</v>
      </c>
      <c r="O150" s="10">
        <v>0</v>
      </c>
      <c r="P150" s="10">
        <v>416947.43</v>
      </c>
      <c r="Q150" s="10">
        <v>4042731.5399999996</v>
      </c>
      <c r="R150" s="7" t="s">
        <v>156</v>
      </c>
    </row>
    <row r="151" spans="1:18" ht="31.5" x14ac:dyDescent="0.25">
      <c r="A151" s="11" t="s">
        <v>427</v>
      </c>
      <c r="B151" s="3">
        <v>7047</v>
      </c>
      <c r="C151" s="8">
        <v>722466942</v>
      </c>
      <c r="D151" s="9" t="s">
        <v>207</v>
      </c>
      <c r="E151" s="7">
        <v>5</v>
      </c>
      <c r="F151" s="7">
        <v>4</v>
      </c>
      <c r="G151" s="7">
        <v>60</v>
      </c>
      <c r="H151" s="10">
        <v>3480</v>
      </c>
      <c r="I151" s="10">
        <v>164</v>
      </c>
      <c r="J151" s="10" t="s">
        <v>21</v>
      </c>
      <c r="K151" s="27">
        <v>6014999.5999999996</v>
      </c>
      <c r="L151" s="10">
        <v>1003746.43</v>
      </c>
      <c r="M151" s="10">
        <v>0</v>
      </c>
      <c r="N151" s="10">
        <v>0</v>
      </c>
      <c r="O151" s="10">
        <v>0</v>
      </c>
      <c r="P151" s="10">
        <v>151575.26</v>
      </c>
      <c r="Q151" s="10">
        <v>4859677.91</v>
      </c>
      <c r="R151" s="7" t="s">
        <v>156</v>
      </c>
    </row>
    <row r="152" spans="1:18" ht="34.5" customHeight="1" x14ac:dyDescent="0.25">
      <c r="A152" s="11" t="s">
        <v>428</v>
      </c>
      <c r="B152" s="3">
        <v>7089</v>
      </c>
      <c r="C152" s="8">
        <v>723846028</v>
      </c>
      <c r="D152" s="9" t="s">
        <v>208</v>
      </c>
      <c r="E152" s="7">
        <v>9</v>
      </c>
      <c r="F152" s="7">
        <v>1</v>
      </c>
      <c r="G152" s="7">
        <v>54</v>
      </c>
      <c r="H152" s="10">
        <v>3456</v>
      </c>
      <c r="I152" s="10">
        <v>132</v>
      </c>
      <c r="J152" s="10" t="s">
        <v>21</v>
      </c>
      <c r="K152" s="27">
        <v>4357660</v>
      </c>
      <c r="L152" s="10">
        <v>655511.73</v>
      </c>
      <c r="M152" s="10">
        <v>0</v>
      </c>
      <c r="N152" s="10">
        <v>0</v>
      </c>
      <c r="O152" s="10">
        <v>0</v>
      </c>
      <c r="P152" s="10">
        <v>152852</v>
      </c>
      <c r="Q152" s="10">
        <v>3549296.27</v>
      </c>
      <c r="R152" s="7" t="s">
        <v>156</v>
      </c>
    </row>
    <row r="153" spans="1:18" ht="31.5" x14ac:dyDescent="0.25">
      <c r="A153" s="11" t="s">
        <v>429</v>
      </c>
      <c r="B153" s="3">
        <v>7103</v>
      </c>
      <c r="C153" s="8">
        <v>720387944</v>
      </c>
      <c r="D153" s="9" t="s">
        <v>209</v>
      </c>
      <c r="E153" s="7">
        <v>3</v>
      </c>
      <c r="F153" s="7">
        <v>2</v>
      </c>
      <c r="G153" s="7">
        <v>24</v>
      </c>
      <c r="H153" s="10">
        <v>1512</v>
      </c>
      <c r="I153" s="10">
        <v>64</v>
      </c>
      <c r="J153" s="10" t="s">
        <v>21</v>
      </c>
      <c r="K153" s="27">
        <v>3567192.92</v>
      </c>
      <c r="L153" s="10">
        <v>412852.28</v>
      </c>
      <c r="M153" s="10">
        <v>0</v>
      </c>
      <c r="N153" s="10">
        <v>0</v>
      </c>
      <c r="O153" s="10">
        <v>0</v>
      </c>
      <c r="P153" s="10">
        <v>62753.01</v>
      </c>
      <c r="Q153" s="10">
        <v>3091587.63</v>
      </c>
      <c r="R153" s="7" t="s">
        <v>156</v>
      </c>
    </row>
    <row r="154" spans="1:18" ht="31.5" x14ac:dyDescent="0.25">
      <c r="A154" s="11" t="s">
        <v>430</v>
      </c>
      <c r="B154" s="3">
        <v>7117</v>
      </c>
      <c r="C154" s="8">
        <v>729766470</v>
      </c>
      <c r="D154" s="9" t="s">
        <v>210</v>
      </c>
      <c r="E154" s="7">
        <v>2</v>
      </c>
      <c r="F154" s="7">
        <v>1</v>
      </c>
      <c r="G154" s="7">
        <v>8</v>
      </c>
      <c r="H154" s="10">
        <v>570</v>
      </c>
      <c r="I154" s="10">
        <v>25</v>
      </c>
      <c r="J154" s="10" t="s">
        <v>21</v>
      </c>
      <c r="K154" s="27">
        <v>779958.08</v>
      </c>
      <c r="L154" s="10">
        <v>143189.76000000001</v>
      </c>
      <c r="M154" s="10">
        <v>0</v>
      </c>
      <c r="N154" s="10">
        <v>0</v>
      </c>
      <c r="O154" s="10">
        <v>0</v>
      </c>
      <c r="P154" s="10">
        <v>21939.93</v>
      </c>
      <c r="Q154" s="10">
        <v>614828.3899999999</v>
      </c>
      <c r="R154" s="7" t="s">
        <v>156</v>
      </c>
    </row>
    <row r="155" spans="1:18" ht="31.5" x14ac:dyDescent="0.25">
      <c r="A155" s="11" t="s">
        <v>431</v>
      </c>
      <c r="B155" s="3">
        <v>7131</v>
      </c>
      <c r="C155" s="8">
        <v>721618104</v>
      </c>
      <c r="D155" s="9" t="s">
        <v>211</v>
      </c>
      <c r="E155" s="7">
        <v>2</v>
      </c>
      <c r="F155" s="7">
        <v>1</v>
      </c>
      <c r="G155" s="7">
        <v>8</v>
      </c>
      <c r="H155" s="10">
        <v>962</v>
      </c>
      <c r="I155" s="10">
        <v>30</v>
      </c>
      <c r="J155" s="10" t="s">
        <v>21</v>
      </c>
      <c r="K155" s="27">
        <v>1617025</v>
      </c>
      <c r="L155" s="10">
        <v>237540.02</v>
      </c>
      <c r="M155" s="10">
        <v>0</v>
      </c>
      <c r="N155" s="10">
        <v>0</v>
      </c>
      <c r="O155" s="10">
        <v>0</v>
      </c>
      <c r="P155" s="10">
        <v>37214.32</v>
      </c>
      <c r="Q155" s="10">
        <v>1342270.66</v>
      </c>
      <c r="R155" s="7" t="s">
        <v>156</v>
      </c>
    </row>
    <row r="156" spans="1:18" ht="31.5" x14ac:dyDescent="0.25">
      <c r="A156" s="11" t="s">
        <v>432</v>
      </c>
      <c r="B156" s="3">
        <v>7145</v>
      </c>
      <c r="C156" s="8">
        <v>724711528</v>
      </c>
      <c r="D156" s="9" t="s">
        <v>43</v>
      </c>
      <c r="E156" s="7">
        <v>9</v>
      </c>
      <c r="F156" s="7">
        <v>8</v>
      </c>
      <c r="G156" s="7">
        <v>290</v>
      </c>
      <c r="H156" s="10">
        <v>21041.7</v>
      </c>
      <c r="I156" s="10">
        <v>764</v>
      </c>
      <c r="J156" s="10" t="s">
        <v>21</v>
      </c>
      <c r="K156" s="27">
        <v>38053396</v>
      </c>
      <c r="L156" s="10">
        <v>504506.41</v>
      </c>
      <c r="M156" s="10">
        <v>0</v>
      </c>
      <c r="N156" s="10">
        <v>0</v>
      </c>
      <c r="O156" s="10">
        <v>0</v>
      </c>
      <c r="P156" s="10">
        <v>902690.56</v>
      </c>
      <c r="Q156" s="10">
        <v>36646199.030000001</v>
      </c>
      <c r="R156" s="7" t="s">
        <v>156</v>
      </c>
    </row>
    <row r="157" spans="1:18" ht="32.25" customHeight="1" x14ac:dyDescent="0.25">
      <c r="A157" s="11" t="s">
        <v>433</v>
      </c>
      <c r="B157" s="3">
        <v>7173</v>
      </c>
      <c r="C157" s="8">
        <v>721610497</v>
      </c>
      <c r="D157" s="9" t="s">
        <v>46</v>
      </c>
      <c r="E157" s="7">
        <v>10</v>
      </c>
      <c r="F157" s="7">
        <v>4</v>
      </c>
      <c r="G157" s="7">
        <v>156</v>
      </c>
      <c r="H157" s="10">
        <v>10955.8</v>
      </c>
      <c r="I157" s="10">
        <v>369</v>
      </c>
      <c r="J157" s="10" t="s">
        <v>21</v>
      </c>
      <c r="K157" s="27">
        <v>2545775</v>
      </c>
      <c r="L157" s="10">
        <v>2545775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7" t="s">
        <v>156</v>
      </c>
    </row>
    <row r="158" spans="1:18" ht="32.25" customHeight="1" x14ac:dyDescent="0.25">
      <c r="A158" s="11" t="s">
        <v>434</v>
      </c>
      <c r="B158" s="3">
        <v>7187</v>
      </c>
      <c r="C158" s="8">
        <v>247477020</v>
      </c>
      <c r="D158" s="9" t="s">
        <v>57</v>
      </c>
      <c r="E158" s="7">
        <v>3</v>
      </c>
      <c r="F158" s="7">
        <v>2</v>
      </c>
      <c r="G158" s="7">
        <v>24</v>
      </c>
      <c r="H158" s="10">
        <v>1560</v>
      </c>
      <c r="I158" s="10">
        <v>40</v>
      </c>
      <c r="J158" s="10" t="s">
        <v>21</v>
      </c>
      <c r="K158" s="27">
        <v>2590748</v>
      </c>
      <c r="L158" s="10">
        <v>387505.82</v>
      </c>
      <c r="M158" s="10">
        <v>0</v>
      </c>
      <c r="N158" s="10">
        <v>0</v>
      </c>
      <c r="O158" s="10">
        <v>0</v>
      </c>
      <c r="P158" s="10">
        <v>57988.1</v>
      </c>
      <c r="Q158" s="10">
        <v>2145254.08</v>
      </c>
      <c r="R158" s="7" t="s">
        <v>156</v>
      </c>
    </row>
    <row r="159" spans="1:18" ht="32.25" customHeight="1" x14ac:dyDescent="0.25">
      <c r="A159" s="11" t="s">
        <v>435</v>
      </c>
      <c r="B159" s="3">
        <v>7201</v>
      </c>
      <c r="C159" s="8">
        <v>721612133</v>
      </c>
      <c r="D159" s="9" t="s">
        <v>40</v>
      </c>
      <c r="E159" s="7">
        <v>2</v>
      </c>
      <c r="F159" s="7">
        <v>1</v>
      </c>
      <c r="G159" s="7">
        <v>10</v>
      </c>
      <c r="H159" s="10">
        <v>523.70000000000005</v>
      </c>
      <c r="I159" s="10">
        <v>24</v>
      </c>
      <c r="J159" s="10" t="s">
        <v>21</v>
      </c>
      <c r="K159" s="27">
        <v>1118576</v>
      </c>
      <c r="L159" s="10">
        <v>167024.45000000001</v>
      </c>
      <c r="M159" s="10">
        <v>0</v>
      </c>
      <c r="N159" s="10">
        <v>0</v>
      </c>
      <c r="O159" s="10">
        <v>0</v>
      </c>
      <c r="P159" s="10">
        <v>25734.74</v>
      </c>
      <c r="Q159" s="10">
        <v>925816.81</v>
      </c>
      <c r="R159" s="7" t="s">
        <v>156</v>
      </c>
    </row>
    <row r="160" spans="1:18" ht="32.25" customHeight="1" x14ac:dyDescent="0.25">
      <c r="A160" s="11" t="s">
        <v>436</v>
      </c>
      <c r="B160" s="3">
        <v>7229</v>
      </c>
      <c r="C160" s="8">
        <v>99986290</v>
      </c>
      <c r="D160" s="9" t="s">
        <v>100</v>
      </c>
      <c r="E160" s="7">
        <v>5</v>
      </c>
      <c r="F160" s="7">
        <v>4</v>
      </c>
      <c r="G160" s="7">
        <v>65</v>
      </c>
      <c r="H160" s="10">
        <v>4365.6899999999996</v>
      </c>
      <c r="I160" s="10">
        <v>143</v>
      </c>
      <c r="J160" s="10" t="s">
        <v>21</v>
      </c>
      <c r="K160" s="27">
        <v>10449506</v>
      </c>
      <c r="L160" s="10">
        <v>1254357.1499999999</v>
      </c>
      <c r="M160" s="10">
        <v>0</v>
      </c>
      <c r="N160" s="10">
        <v>0</v>
      </c>
      <c r="O160" s="10">
        <v>0</v>
      </c>
      <c r="P160" s="10">
        <v>189621.22</v>
      </c>
      <c r="Q160" s="10">
        <v>9005527.629999999</v>
      </c>
      <c r="R160" s="7" t="s">
        <v>156</v>
      </c>
    </row>
    <row r="161" spans="1:18" ht="32.25" customHeight="1" x14ac:dyDescent="0.25">
      <c r="A161" s="11" t="s">
        <v>437</v>
      </c>
      <c r="B161" s="3">
        <v>7243</v>
      </c>
      <c r="C161" s="8">
        <v>736448550</v>
      </c>
      <c r="D161" s="9" t="s">
        <v>20</v>
      </c>
      <c r="E161" s="7">
        <v>2</v>
      </c>
      <c r="F161" s="7">
        <v>1</v>
      </c>
      <c r="G161" s="7">
        <v>9</v>
      </c>
      <c r="H161" s="10">
        <v>475.5</v>
      </c>
      <c r="I161" s="10">
        <v>33</v>
      </c>
      <c r="J161" s="10" t="s">
        <v>21</v>
      </c>
      <c r="K161" s="27">
        <v>1802216.5999999999</v>
      </c>
      <c r="L161" s="10">
        <v>224013.78</v>
      </c>
      <c r="M161" s="10">
        <v>0</v>
      </c>
      <c r="N161" s="10">
        <v>0</v>
      </c>
      <c r="O161" s="10">
        <v>0</v>
      </c>
      <c r="P161" s="10">
        <v>37266.49</v>
      </c>
      <c r="Q161" s="10">
        <v>1540936.3299999998</v>
      </c>
      <c r="R161" s="7" t="s">
        <v>156</v>
      </c>
    </row>
    <row r="162" spans="1:18" ht="32.25" customHeight="1" x14ac:dyDescent="0.25">
      <c r="A162" s="11" t="s">
        <v>438</v>
      </c>
      <c r="B162" s="3">
        <v>7285</v>
      </c>
      <c r="C162" s="8">
        <v>99988006</v>
      </c>
      <c r="D162" s="9" t="s">
        <v>212</v>
      </c>
      <c r="E162" s="7">
        <v>3</v>
      </c>
      <c r="F162" s="7">
        <v>1</v>
      </c>
      <c r="G162" s="7">
        <v>9</v>
      </c>
      <c r="H162" s="10">
        <v>750</v>
      </c>
      <c r="I162" s="10">
        <v>17</v>
      </c>
      <c r="J162" s="10" t="s">
        <v>21</v>
      </c>
      <c r="K162" s="27">
        <v>1283975</v>
      </c>
      <c r="L162" s="10">
        <v>212657.75</v>
      </c>
      <c r="M162" s="10">
        <v>0</v>
      </c>
      <c r="N162" s="10">
        <v>0</v>
      </c>
      <c r="O162" s="10">
        <v>0</v>
      </c>
      <c r="P162" s="10">
        <v>32160.69</v>
      </c>
      <c r="Q162" s="10">
        <v>1039156.56</v>
      </c>
      <c r="R162" s="7" t="s">
        <v>156</v>
      </c>
    </row>
    <row r="163" spans="1:18" ht="32.25" customHeight="1" x14ac:dyDescent="0.25">
      <c r="A163" s="11" t="s">
        <v>439</v>
      </c>
      <c r="B163" s="3">
        <v>7313</v>
      </c>
      <c r="C163" s="8">
        <v>736616470</v>
      </c>
      <c r="D163" s="9" t="s">
        <v>213</v>
      </c>
      <c r="E163" s="7">
        <v>3</v>
      </c>
      <c r="F163" s="7">
        <v>1</v>
      </c>
      <c r="G163" s="7">
        <v>9</v>
      </c>
      <c r="H163" s="10">
        <v>1121.7</v>
      </c>
      <c r="I163" s="10">
        <v>14</v>
      </c>
      <c r="J163" s="10" t="s">
        <v>21</v>
      </c>
      <c r="K163" s="27">
        <v>1525970</v>
      </c>
      <c r="L163" s="10">
        <v>177016.12</v>
      </c>
      <c r="M163" s="10">
        <v>0</v>
      </c>
      <c r="N163" s="10">
        <v>0</v>
      </c>
      <c r="O163" s="10">
        <v>0</v>
      </c>
      <c r="P163" s="10">
        <v>26752.61</v>
      </c>
      <c r="Q163" s="10">
        <v>1322201.2699999998</v>
      </c>
      <c r="R163" s="7" t="s">
        <v>156</v>
      </c>
    </row>
    <row r="164" spans="1:18" ht="32.25" customHeight="1" x14ac:dyDescent="0.25">
      <c r="A164" s="11" t="s">
        <v>440</v>
      </c>
      <c r="B164" s="3">
        <v>7355</v>
      </c>
      <c r="C164" s="8">
        <v>721091920</v>
      </c>
      <c r="D164" s="9" t="s">
        <v>214</v>
      </c>
      <c r="E164" s="7">
        <v>5</v>
      </c>
      <c r="F164" s="7">
        <v>5</v>
      </c>
      <c r="G164" s="7">
        <v>88</v>
      </c>
      <c r="H164" s="10">
        <v>4625.79</v>
      </c>
      <c r="I164" s="10">
        <v>139</v>
      </c>
      <c r="J164" s="10" t="s">
        <v>21</v>
      </c>
      <c r="K164" s="27">
        <v>6269288</v>
      </c>
      <c r="L164" s="10">
        <v>1557921.52</v>
      </c>
      <c r="M164" s="10">
        <v>0</v>
      </c>
      <c r="N164" s="10">
        <v>0</v>
      </c>
      <c r="O164" s="10">
        <v>0</v>
      </c>
      <c r="P164" s="10">
        <v>234526.8</v>
      </c>
      <c r="Q164" s="10">
        <v>4476839.6800000006</v>
      </c>
      <c r="R164" s="7" t="s">
        <v>156</v>
      </c>
    </row>
    <row r="165" spans="1:18" ht="32.25" customHeight="1" x14ac:dyDescent="0.25">
      <c r="A165" s="11" t="s">
        <v>441</v>
      </c>
      <c r="B165" s="3">
        <v>7369</v>
      </c>
      <c r="C165" s="8">
        <v>723138957</v>
      </c>
      <c r="D165" s="9" t="s">
        <v>124</v>
      </c>
      <c r="E165" s="7">
        <v>5</v>
      </c>
      <c r="F165" s="7">
        <v>4</v>
      </c>
      <c r="G165" s="7">
        <v>60</v>
      </c>
      <c r="H165" s="10">
        <v>4225</v>
      </c>
      <c r="I165" s="10">
        <v>88</v>
      </c>
      <c r="J165" s="10" t="s">
        <v>21</v>
      </c>
      <c r="K165" s="27">
        <v>7646510.5999999996</v>
      </c>
      <c r="L165" s="10">
        <v>1043980.74</v>
      </c>
      <c r="M165" s="10">
        <v>0</v>
      </c>
      <c r="N165" s="10">
        <v>0</v>
      </c>
      <c r="O165" s="10">
        <v>0</v>
      </c>
      <c r="P165" s="10">
        <v>157555.31</v>
      </c>
      <c r="Q165" s="10">
        <v>6444974.5499999998</v>
      </c>
      <c r="R165" s="7" t="s">
        <v>156</v>
      </c>
    </row>
    <row r="166" spans="1:18" ht="32.25" customHeight="1" x14ac:dyDescent="0.25">
      <c r="A166" s="11" t="s">
        <v>442</v>
      </c>
      <c r="B166" s="3">
        <v>7397</v>
      </c>
      <c r="C166" s="8">
        <v>731417030</v>
      </c>
      <c r="D166" s="9" t="s">
        <v>452</v>
      </c>
      <c r="E166" s="7">
        <v>5</v>
      </c>
      <c r="F166" s="7">
        <v>4</v>
      </c>
      <c r="G166" s="7">
        <v>80</v>
      </c>
      <c r="H166" s="10">
        <v>4692</v>
      </c>
      <c r="I166" s="10">
        <v>137</v>
      </c>
      <c r="J166" s="10" t="s">
        <v>21</v>
      </c>
      <c r="K166" s="27">
        <v>11516862</v>
      </c>
      <c r="L166" s="10">
        <v>1401051.24</v>
      </c>
      <c r="M166" s="10">
        <v>0</v>
      </c>
      <c r="N166" s="10">
        <v>0</v>
      </c>
      <c r="O166" s="10">
        <v>0</v>
      </c>
      <c r="P166" s="10">
        <v>212828.98</v>
      </c>
      <c r="Q166" s="10">
        <v>9902981.7799999993</v>
      </c>
      <c r="R166" s="7" t="s">
        <v>156</v>
      </c>
    </row>
    <row r="167" spans="1:18" ht="33.75" customHeight="1" x14ac:dyDescent="0.25">
      <c r="A167" s="11" t="s">
        <v>443</v>
      </c>
      <c r="B167" s="3">
        <v>7411</v>
      </c>
      <c r="C167" s="8">
        <v>727968068</v>
      </c>
      <c r="D167" s="9" t="s">
        <v>103</v>
      </c>
      <c r="E167" s="7">
        <v>5</v>
      </c>
      <c r="F167" s="7">
        <v>4</v>
      </c>
      <c r="G167" s="7">
        <v>53</v>
      </c>
      <c r="H167" s="10">
        <v>3965</v>
      </c>
      <c r="I167" s="10">
        <v>89</v>
      </c>
      <c r="J167" s="10" t="s">
        <v>21</v>
      </c>
      <c r="K167" s="27">
        <v>2713826</v>
      </c>
      <c r="L167" s="10">
        <v>967461.59</v>
      </c>
      <c r="M167" s="10">
        <v>0</v>
      </c>
      <c r="N167" s="10">
        <v>0</v>
      </c>
      <c r="O167" s="10">
        <v>0</v>
      </c>
      <c r="P167" s="10">
        <v>146696.66</v>
      </c>
      <c r="Q167" s="10">
        <v>1599667.7500000002</v>
      </c>
      <c r="R167" s="7" t="s">
        <v>156</v>
      </c>
    </row>
    <row r="168" spans="1:18" ht="31.5" customHeight="1" x14ac:dyDescent="0.25">
      <c r="A168" s="11" t="s">
        <v>444</v>
      </c>
      <c r="B168" s="3">
        <v>7425</v>
      </c>
      <c r="C168" s="8">
        <v>78917908</v>
      </c>
      <c r="D168" s="9" t="s">
        <v>453</v>
      </c>
      <c r="E168" s="7">
        <v>3</v>
      </c>
      <c r="F168" s="7">
        <v>6</v>
      </c>
      <c r="G168" s="7">
        <v>60</v>
      </c>
      <c r="H168" s="10">
        <v>4437</v>
      </c>
      <c r="I168" s="10">
        <v>89</v>
      </c>
      <c r="J168" s="10" t="s">
        <v>21</v>
      </c>
      <c r="K168" s="27">
        <v>1709725</v>
      </c>
      <c r="L168" s="10">
        <v>921173.73</v>
      </c>
      <c r="M168" s="10">
        <v>0</v>
      </c>
      <c r="N168" s="10">
        <v>0</v>
      </c>
      <c r="O168" s="10">
        <v>0</v>
      </c>
      <c r="P168" s="10">
        <v>139096.88</v>
      </c>
      <c r="Q168" s="10">
        <v>649454.39</v>
      </c>
      <c r="R168" s="7" t="s">
        <v>156</v>
      </c>
    </row>
    <row r="169" spans="1:18" ht="31.5" customHeight="1" x14ac:dyDescent="0.25">
      <c r="A169" s="11" t="s">
        <v>445</v>
      </c>
      <c r="B169" s="3">
        <v>7439</v>
      </c>
      <c r="C169" s="8">
        <v>138316975</v>
      </c>
      <c r="D169" s="9" t="s">
        <v>454</v>
      </c>
      <c r="E169" s="7">
        <v>2</v>
      </c>
      <c r="F169" s="7">
        <v>2</v>
      </c>
      <c r="G169" s="7">
        <v>16</v>
      </c>
      <c r="H169" s="10">
        <v>1156</v>
      </c>
      <c r="I169" s="10">
        <v>33</v>
      </c>
      <c r="J169" s="10" t="s">
        <v>21</v>
      </c>
      <c r="K169" s="27">
        <v>1752464</v>
      </c>
      <c r="L169" s="10">
        <v>259262.53</v>
      </c>
      <c r="M169" s="10">
        <v>0</v>
      </c>
      <c r="N169" s="10">
        <v>0</v>
      </c>
      <c r="O169" s="10">
        <v>0</v>
      </c>
      <c r="P169" s="10">
        <v>38736.79</v>
      </c>
      <c r="Q169" s="10">
        <v>1454464.68</v>
      </c>
      <c r="R169" s="7" t="s">
        <v>156</v>
      </c>
    </row>
    <row r="170" spans="1:18" ht="63" x14ac:dyDescent="0.25">
      <c r="A170" s="11" t="s">
        <v>446</v>
      </c>
      <c r="B170" s="3">
        <v>7453</v>
      </c>
      <c r="C170" s="8">
        <v>724063400</v>
      </c>
      <c r="D170" s="9" t="s">
        <v>502</v>
      </c>
      <c r="E170" s="7">
        <v>3</v>
      </c>
      <c r="F170" s="7">
        <v>3</v>
      </c>
      <c r="G170" s="7">
        <v>25</v>
      </c>
      <c r="H170" s="10">
        <v>3550.58</v>
      </c>
      <c r="I170" s="10">
        <v>57</v>
      </c>
      <c r="J170" s="10" t="s">
        <v>21</v>
      </c>
      <c r="K170" s="27">
        <v>1280463</v>
      </c>
      <c r="L170" s="10">
        <v>698555.98</v>
      </c>
      <c r="M170" s="10">
        <v>0</v>
      </c>
      <c r="N170" s="10">
        <v>0</v>
      </c>
      <c r="O170" s="10">
        <v>0</v>
      </c>
      <c r="P170" s="10">
        <v>106160.98</v>
      </c>
      <c r="Q170" s="10">
        <v>475746.04000000004</v>
      </c>
      <c r="R170" s="7" t="s">
        <v>156</v>
      </c>
    </row>
    <row r="171" spans="1:18" ht="31.5" x14ac:dyDescent="0.25">
      <c r="A171" s="11" t="s">
        <v>447</v>
      </c>
      <c r="B171" s="3">
        <v>7509</v>
      </c>
      <c r="C171" s="8">
        <v>727307609</v>
      </c>
      <c r="D171" s="9" t="s">
        <v>119</v>
      </c>
      <c r="E171" s="7">
        <v>4</v>
      </c>
      <c r="F171" s="7">
        <v>4</v>
      </c>
      <c r="G171" s="7">
        <v>33</v>
      </c>
      <c r="H171" s="10">
        <v>5160.8999999999996</v>
      </c>
      <c r="I171" s="10">
        <v>84</v>
      </c>
      <c r="J171" s="10" t="s">
        <v>21</v>
      </c>
      <c r="K171" s="27">
        <v>3569610</v>
      </c>
      <c r="L171" s="10">
        <v>726549.27</v>
      </c>
      <c r="M171" s="10">
        <v>0</v>
      </c>
      <c r="N171" s="10">
        <v>0</v>
      </c>
      <c r="O171" s="10">
        <v>0</v>
      </c>
      <c r="P171" s="10">
        <v>107534.61</v>
      </c>
      <c r="Q171" s="10">
        <v>2735526.12</v>
      </c>
      <c r="R171" s="7" t="s">
        <v>156</v>
      </c>
    </row>
    <row r="172" spans="1:18" ht="31.5" x14ac:dyDescent="0.25">
      <c r="A172" s="11" t="s">
        <v>448</v>
      </c>
      <c r="B172" s="3">
        <v>7523</v>
      </c>
      <c r="C172" s="8">
        <v>99997030</v>
      </c>
      <c r="D172" s="9" t="s">
        <v>455</v>
      </c>
      <c r="E172" s="7">
        <v>5</v>
      </c>
      <c r="F172" s="7">
        <v>3</v>
      </c>
      <c r="G172" s="7">
        <v>30</v>
      </c>
      <c r="H172" s="10">
        <v>2843.75</v>
      </c>
      <c r="I172" s="10">
        <v>63</v>
      </c>
      <c r="J172" s="10" t="s">
        <v>21</v>
      </c>
      <c r="K172" s="27">
        <v>5850750</v>
      </c>
      <c r="L172" s="10">
        <v>703874.05</v>
      </c>
      <c r="M172" s="10">
        <v>0</v>
      </c>
      <c r="N172" s="10">
        <v>0</v>
      </c>
      <c r="O172" s="10">
        <v>0</v>
      </c>
      <c r="P172" s="10">
        <v>107099.55</v>
      </c>
      <c r="Q172" s="10">
        <v>5039776.4000000004</v>
      </c>
      <c r="R172" s="7" t="s">
        <v>156</v>
      </c>
    </row>
    <row r="173" spans="1:18" ht="63" x14ac:dyDescent="0.25">
      <c r="A173" s="11" t="s">
        <v>449</v>
      </c>
      <c r="B173" s="3">
        <v>7607</v>
      </c>
      <c r="C173" s="8">
        <v>731297636</v>
      </c>
      <c r="D173" s="9" t="s">
        <v>504</v>
      </c>
      <c r="E173" s="7">
        <v>5</v>
      </c>
      <c r="F173" s="7">
        <v>2</v>
      </c>
      <c r="G173" s="7">
        <v>40</v>
      </c>
      <c r="H173" s="10">
        <v>2547.02</v>
      </c>
      <c r="I173" s="10">
        <v>75</v>
      </c>
      <c r="J173" s="10" t="s">
        <v>21</v>
      </c>
      <c r="K173" s="27">
        <v>2529958.7200000002</v>
      </c>
      <c r="L173" s="10">
        <v>675596.75</v>
      </c>
      <c r="M173" s="10">
        <v>0</v>
      </c>
      <c r="N173" s="10">
        <v>0</v>
      </c>
      <c r="O173" s="10">
        <v>0</v>
      </c>
      <c r="P173" s="10">
        <v>100871.89</v>
      </c>
      <c r="Q173" s="10">
        <v>1753490.0800000003</v>
      </c>
      <c r="R173" s="7" t="s">
        <v>156</v>
      </c>
    </row>
    <row r="174" spans="1:18" ht="31.5" x14ac:dyDescent="0.25">
      <c r="A174" s="11" t="s">
        <v>450</v>
      </c>
      <c r="B174" s="3">
        <v>7621</v>
      </c>
      <c r="C174" s="8">
        <v>724020350</v>
      </c>
      <c r="D174" s="9" t="s">
        <v>81</v>
      </c>
      <c r="E174" s="7">
        <v>2</v>
      </c>
      <c r="F174" s="7">
        <v>6</v>
      </c>
      <c r="G174" s="7">
        <v>31</v>
      </c>
      <c r="H174" s="10">
        <v>2240</v>
      </c>
      <c r="I174" s="10">
        <v>61</v>
      </c>
      <c r="J174" s="10" t="s">
        <v>21</v>
      </c>
      <c r="K174" s="27">
        <v>2625420</v>
      </c>
      <c r="L174" s="10">
        <v>401188.53</v>
      </c>
      <c r="M174" s="10">
        <v>0</v>
      </c>
      <c r="N174" s="10">
        <v>0</v>
      </c>
      <c r="O174" s="10">
        <v>0</v>
      </c>
      <c r="P174" s="10">
        <v>59793.9</v>
      </c>
      <c r="Q174" s="10">
        <v>2164437.5699999998</v>
      </c>
      <c r="R174" s="7" t="s">
        <v>156</v>
      </c>
    </row>
    <row r="175" spans="1:18" ht="31.5" x14ac:dyDescent="0.25">
      <c r="A175" s="11" t="s">
        <v>451</v>
      </c>
      <c r="B175" s="3">
        <v>7635</v>
      </c>
      <c r="C175" s="8">
        <v>731352440</v>
      </c>
      <c r="D175" s="9" t="s">
        <v>75</v>
      </c>
      <c r="E175" s="7">
        <v>5</v>
      </c>
      <c r="F175" s="7">
        <v>4</v>
      </c>
      <c r="G175" s="7">
        <v>60</v>
      </c>
      <c r="H175" s="10">
        <v>3503.8</v>
      </c>
      <c r="I175" s="10">
        <v>120</v>
      </c>
      <c r="J175" s="10" t="s">
        <v>21</v>
      </c>
      <c r="K175" s="27">
        <v>3838169</v>
      </c>
      <c r="L175" s="10">
        <v>885374.96</v>
      </c>
      <c r="M175" s="10">
        <v>0</v>
      </c>
      <c r="N175" s="10">
        <v>0</v>
      </c>
      <c r="O175" s="10">
        <v>0</v>
      </c>
      <c r="P175" s="10">
        <v>134204.9</v>
      </c>
      <c r="Q175" s="10">
        <v>2818589.14</v>
      </c>
      <c r="R175" s="7" t="s">
        <v>156</v>
      </c>
    </row>
    <row r="176" spans="1:18" ht="31.5" x14ac:dyDescent="0.25">
      <c r="A176" s="11" t="s">
        <v>456</v>
      </c>
      <c r="B176" s="3">
        <v>7649</v>
      </c>
      <c r="C176" s="8">
        <v>721224591</v>
      </c>
      <c r="D176" s="9" t="s">
        <v>134</v>
      </c>
      <c r="E176" s="7">
        <v>5</v>
      </c>
      <c r="F176" s="7">
        <v>1</v>
      </c>
      <c r="G176" s="7">
        <v>104</v>
      </c>
      <c r="H176" s="10">
        <v>3475.72</v>
      </c>
      <c r="I176" s="10">
        <v>215</v>
      </c>
      <c r="J176" s="10" t="s">
        <v>21</v>
      </c>
      <c r="K176" s="27">
        <v>7552150</v>
      </c>
      <c r="L176" s="10">
        <v>885224.05</v>
      </c>
      <c r="M176" s="10">
        <v>0</v>
      </c>
      <c r="N176" s="10">
        <v>0</v>
      </c>
      <c r="O176" s="10">
        <v>0</v>
      </c>
      <c r="P176" s="10">
        <v>132003.94</v>
      </c>
      <c r="Q176" s="10">
        <v>6534922.0099999998</v>
      </c>
      <c r="R176" s="7" t="s">
        <v>156</v>
      </c>
    </row>
    <row r="177" spans="1:18" ht="31.5" x14ac:dyDescent="0.25">
      <c r="A177" s="11" t="s">
        <v>457</v>
      </c>
      <c r="B177" s="3">
        <v>7677</v>
      </c>
      <c r="C177" s="8">
        <v>726058332</v>
      </c>
      <c r="D177" s="9" t="s">
        <v>63</v>
      </c>
      <c r="E177" s="7">
        <v>5</v>
      </c>
      <c r="F177" s="7">
        <v>8</v>
      </c>
      <c r="G177" s="7">
        <v>119</v>
      </c>
      <c r="H177" s="10">
        <v>21240</v>
      </c>
      <c r="I177" s="10">
        <v>312</v>
      </c>
      <c r="J177" s="10" t="s">
        <v>21</v>
      </c>
      <c r="K177" s="27">
        <v>3642750</v>
      </c>
      <c r="L177" s="10">
        <v>1983364.26</v>
      </c>
      <c r="M177" s="10">
        <v>0</v>
      </c>
      <c r="N177" s="10">
        <v>0</v>
      </c>
      <c r="O177" s="10">
        <v>0</v>
      </c>
      <c r="P177" s="10">
        <v>300072.19</v>
      </c>
      <c r="Q177" s="10">
        <v>1359313.55</v>
      </c>
      <c r="R177" s="7" t="s">
        <v>156</v>
      </c>
    </row>
    <row r="178" spans="1:18" ht="31.5" x14ac:dyDescent="0.25">
      <c r="A178" s="11" t="s">
        <v>458</v>
      </c>
      <c r="B178" s="3">
        <v>7691</v>
      </c>
      <c r="C178" s="8">
        <v>725142816</v>
      </c>
      <c r="D178" s="9" t="s">
        <v>106</v>
      </c>
      <c r="E178" s="7">
        <v>5</v>
      </c>
      <c r="F178" s="7">
        <v>4</v>
      </c>
      <c r="G178" s="7">
        <v>70</v>
      </c>
      <c r="H178" s="10">
        <v>4925</v>
      </c>
      <c r="I178" s="10">
        <v>168</v>
      </c>
      <c r="J178" s="10" t="s">
        <v>21</v>
      </c>
      <c r="K178" s="27">
        <v>3694320</v>
      </c>
      <c r="L178" s="10">
        <v>1183948.3899999999</v>
      </c>
      <c r="M178" s="10">
        <v>0</v>
      </c>
      <c r="N178" s="10">
        <v>0</v>
      </c>
      <c r="O178" s="10">
        <v>0</v>
      </c>
      <c r="P178" s="10">
        <v>178280.01</v>
      </c>
      <c r="Q178" s="10">
        <v>2332091.6000000006</v>
      </c>
      <c r="R178" s="7" t="s">
        <v>156</v>
      </c>
    </row>
    <row r="179" spans="1:18" ht="32.25" customHeight="1" x14ac:dyDescent="0.25">
      <c r="A179" s="11" t="s">
        <v>459</v>
      </c>
      <c r="B179" s="3">
        <v>7733</v>
      </c>
      <c r="C179" s="8">
        <v>722566108</v>
      </c>
      <c r="D179" s="9" t="s">
        <v>215</v>
      </c>
      <c r="E179" s="7">
        <v>3</v>
      </c>
      <c r="F179" s="7">
        <v>2</v>
      </c>
      <c r="G179" s="7">
        <v>18</v>
      </c>
      <c r="H179" s="10">
        <v>1730.4</v>
      </c>
      <c r="I179" s="10">
        <v>40</v>
      </c>
      <c r="J179" s="10" t="s">
        <v>21</v>
      </c>
      <c r="K179" s="27">
        <v>2434382</v>
      </c>
      <c r="L179" s="10">
        <v>349941.57</v>
      </c>
      <c r="M179" s="10">
        <v>0</v>
      </c>
      <c r="N179" s="10">
        <v>0</v>
      </c>
      <c r="O179" s="10">
        <v>0</v>
      </c>
      <c r="P179" s="10">
        <v>52640.97</v>
      </c>
      <c r="Q179" s="10">
        <v>2031799.46</v>
      </c>
      <c r="R179" s="7" t="s">
        <v>156</v>
      </c>
    </row>
    <row r="180" spans="1:18" ht="32.25" customHeight="1" x14ac:dyDescent="0.25">
      <c r="A180" s="11" t="s">
        <v>460</v>
      </c>
      <c r="B180" s="3"/>
      <c r="C180" s="8"/>
      <c r="D180" s="9" t="s">
        <v>84</v>
      </c>
      <c r="E180" s="7">
        <v>5</v>
      </c>
      <c r="F180" s="7">
        <v>4</v>
      </c>
      <c r="G180" s="7">
        <v>60</v>
      </c>
      <c r="H180" s="10">
        <v>3720</v>
      </c>
      <c r="I180" s="10">
        <v>111</v>
      </c>
      <c r="J180" s="10" t="s">
        <v>21</v>
      </c>
      <c r="K180" s="27">
        <v>5085674.0199999996</v>
      </c>
      <c r="L180" s="10">
        <v>1016932.21</v>
      </c>
      <c r="M180" s="10">
        <v>0</v>
      </c>
      <c r="N180" s="10">
        <v>0</v>
      </c>
      <c r="O180" s="10">
        <v>0</v>
      </c>
      <c r="P180" s="10">
        <v>153439.41</v>
      </c>
      <c r="Q180" s="10">
        <v>3915302.3999999994</v>
      </c>
      <c r="R180" s="7" t="s">
        <v>156</v>
      </c>
    </row>
    <row r="181" spans="1:18" ht="32.25" customHeight="1" x14ac:dyDescent="0.25">
      <c r="A181" s="11" t="s">
        <v>461</v>
      </c>
      <c r="B181" s="3">
        <v>7803</v>
      </c>
      <c r="C181" s="8">
        <v>721607596</v>
      </c>
      <c r="D181" s="9" t="s">
        <v>50</v>
      </c>
      <c r="E181" s="7">
        <v>10</v>
      </c>
      <c r="F181" s="7">
        <v>2</v>
      </c>
      <c r="G181" s="7">
        <v>100</v>
      </c>
      <c r="H181" s="10">
        <v>16200</v>
      </c>
      <c r="I181" s="10">
        <v>162</v>
      </c>
      <c r="J181" s="10" t="s">
        <v>21</v>
      </c>
      <c r="K181" s="27">
        <v>5067550</v>
      </c>
      <c r="L181" s="10">
        <v>2532714.19</v>
      </c>
      <c r="M181" s="10">
        <v>0</v>
      </c>
      <c r="N181" s="10">
        <v>0</v>
      </c>
      <c r="O181" s="10">
        <v>0</v>
      </c>
      <c r="P181" s="10">
        <v>380812.34</v>
      </c>
      <c r="Q181" s="10">
        <v>2154023.4700000002</v>
      </c>
      <c r="R181" s="7" t="s">
        <v>156</v>
      </c>
    </row>
    <row r="182" spans="1:18" ht="32.25" customHeight="1" x14ac:dyDescent="0.25">
      <c r="A182" s="11" t="s">
        <v>462</v>
      </c>
      <c r="B182" s="3">
        <v>7817</v>
      </c>
      <c r="C182" s="8">
        <v>722753724</v>
      </c>
      <c r="D182" s="9" t="s">
        <v>91</v>
      </c>
      <c r="E182" s="7">
        <v>3</v>
      </c>
      <c r="F182" s="7">
        <v>2</v>
      </c>
      <c r="G182" s="7">
        <v>12</v>
      </c>
      <c r="H182" s="10">
        <v>792</v>
      </c>
      <c r="I182" s="10">
        <v>20</v>
      </c>
      <c r="J182" s="10" t="s">
        <v>21</v>
      </c>
      <c r="K182" s="27">
        <v>1350989</v>
      </c>
      <c r="L182" s="10">
        <v>222806.06</v>
      </c>
      <c r="M182" s="10">
        <v>0</v>
      </c>
      <c r="N182" s="10">
        <v>0</v>
      </c>
      <c r="O182" s="10">
        <v>0</v>
      </c>
      <c r="P182" s="10">
        <v>33452.269999999997</v>
      </c>
      <c r="Q182" s="10">
        <v>1094730.67</v>
      </c>
      <c r="R182" s="7" t="s">
        <v>156</v>
      </c>
    </row>
    <row r="183" spans="1:18" ht="32.25" customHeight="1" x14ac:dyDescent="0.25">
      <c r="A183" s="11" t="s">
        <v>463</v>
      </c>
      <c r="B183" s="3">
        <v>7831</v>
      </c>
      <c r="C183" s="8">
        <v>721227570</v>
      </c>
      <c r="D183" s="9" t="s">
        <v>82</v>
      </c>
      <c r="E183" s="7">
        <v>3</v>
      </c>
      <c r="F183" s="7">
        <v>2</v>
      </c>
      <c r="G183" s="7">
        <v>23</v>
      </c>
      <c r="H183" s="10">
        <v>1422.8</v>
      </c>
      <c r="I183" s="10">
        <v>53</v>
      </c>
      <c r="J183" s="10" t="s">
        <v>21</v>
      </c>
      <c r="K183" s="27">
        <v>4540175</v>
      </c>
      <c r="L183" s="10">
        <v>517485.89</v>
      </c>
      <c r="M183" s="10">
        <v>0</v>
      </c>
      <c r="N183" s="10">
        <v>0</v>
      </c>
      <c r="O183" s="10">
        <v>0</v>
      </c>
      <c r="P183" s="10">
        <v>79690.240000000005</v>
      </c>
      <c r="Q183" s="10">
        <v>3942998.8699999996</v>
      </c>
      <c r="R183" s="7" t="s">
        <v>156</v>
      </c>
    </row>
    <row r="184" spans="1:18" ht="32.25" customHeight="1" x14ac:dyDescent="0.25">
      <c r="A184" s="11" t="s">
        <v>464</v>
      </c>
      <c r="B184" s="3">
        <v>7845</v>
      </c>
      <c r="C184" s="8">
        <v>721606501</v>
      </c>
      <c r="D184" s="9" t="s">
        <v>25</v>
      </c>
      <c r="E184" s="7">
        <v>2</v>
      </c>
      <c r="F184" s="7">
        <v>2</v>
      </c>
      <c r="G184" s="7">
        <v>12</v>
      </c>
      <c r="H184" s="10">
        <v>1037.3</v>
      </c>
      <c r="I184" s="10">
        <v>26</v>
      </c>
      <c r="J184" s="10" t="s">
        <v>21</v>
      </c>
      <c r="K184" s="27">
        <v>544705.92000000004</v>
      </c>
      <c r="L184" s="10">
        <v>191281.71</v>
      </c>
      <c r="M184" s="10">
        <v>0</v>
      </c>
      <c r="N184" s="10">
        <v>0</v>
      </c>
      <c r="O184" s="10">
        <v>0</v>
      </c>
      <c r="P184" s="10">
        <v>28655.01</v>
      </c>
      <c r="Q184" s="10">
        <v>324769.20000000007</v>
      </c>
      <c r="R184" s="7" t="s">
        <v>156</v>
      </c>
    </row>
    <row r="185" spans="1:18" ht="32.25" customHeight="1" x14ac:dyDescent="0.25">
      <c r="A185" s="11" t="s">
        <v>465</v>
      </c>
      <c r="B185" s="3">
        <v>7887</v>
      </c>
      <c r="C185" s="8">
        <v>201541655</v>
      </c>
      <c r="D185" s="9" t="s">
        <v>38</v>
      </c>
      <c r="E185" s="7">
        <v>3</v>
      </c>
      <c r="F185" s="7">
        <v>1</v>
      </c>
      <c r="G185" s="7">
        <v>19</v>
      </c>
      <c r="H185" s="10">
        <v>593.79999999999995</v>
      </c>
      <c r="I185" s="10">
        <v>27</v>
      </c>
      <c r="J185" s="10" t="s">
        <v>21</v>
      </c>
      <c r="K185" s="27">
        <v>1261637</v>
      </c>
      <c r="L185" s="10">
        <v>147351.74</v>
      </c>
      <c r="M185" s="10">
        <v>0</v>
      </c>
      <c r="N185" s="10">
        <v>0</v>
      </c>
      <c r="O185" s="10">
        <v>0</v>
      </c>
      <c r="P185" s="10">
        <v>22123.9</v>
      </c>
      <c r="Q185" s="10">
        <v>1092161.3600000001</v>
      </c>
      <c r="R185" s="7" t="s">
        <v>156</v>
      </c>
    </row>
    <row r="186" spans="1:18" ht="32.25" customHeight="1" x14ac:dyDescent="0.25">
      <c r="A186" s="11" t="s">
        <v>466</v>
      </c>
      <c r="B186" s="3">
        <v>7901</v>
      </c>
      <c r="C186" s="8">
        <v>731294751</v>
      </c>
      <c r="D186" s="9" t="s">
        <v>68</v>
      </c>
      <c r="E186" s="7">
        <v>4</v>
      </c>
      <c r="F186" s="7">
        <v>4</v>
      </c>
      <c r="G186" s="7">
        <v>69</v>
      </c>
      <c r="H186" s="10">
        <v>6072</v>
      </c>
      <c r="I186" s="10">
        <v>135</v>
      </c>
      <c r="J186" s="10" t="s">
        <v>21</v>
      </c>
      <c r="K186" s="27">
        <v>12515789</v>
      </c>
      <c r="L186" s="10">
        <v>1450314.85</v>
      </c>
      <c r="M186" s="10">
        <v>0</v>
      </c>
      <c r="N186" s="10">
        <v>0</v>
      </c>
      <c r="O186" s="10">
        <v>0</v>
      </c>
      <c r="P186" s="10">
        <v>219839.75</v>
      </c>
      <c r="Q186" s="10">
        <v>10845634.4</v>
      </c>
      <c r="R186" s="7" t="s">
        <v>156</v>
      </c>
    </row>
    <row r="187" spans="1:18" ht="32.25" customHeight="1" x14ac:dyDescent="0.25">
      <c r="A187" s="11" t="s">
        <v>467</v>
      </c>
      <c r="B187" s="3">
        <v>7929</v>
      </c>
      <c r="C187" s="8">
        <v>78917944</v>
      </c>
      <c r="D187" s="9" t="s">
        <v>216</v>
      </c>
      <c r="E187" s="7">
        <v>5</v>
      </c>
      <c r="F187" s="7">
        <v>3</v>
      </c>
      <c r="G187" s="7">
        <v>119</v>
      </c>
      <c r="H187" s="10">
        <v>4438.71</v>
      </c>
      <c r="I187" s="10">
        <v>227</v>
      </c>
      <c r="J187" s="10" t="s">
        <v>21</v>
      </c>
      <c r="K187" s="27">
        <v>4935562.74</v>
      </c>
      <c r="L187" s="10">
        <v>1167316.32</v>
      </c>
      <c r="M187" s="10">
        <v>0</v>
      </c>
      <c r="N187" s="10">
        <v>0</v>
      </c>
      <c r="O187" s="10">
        <v>0</v>
      </c>
      <c r="P187" s="10">
        <v>175341.79</v>
      </c>
      <c r="Q187" s="10">
        <v>3592904.63</v>
      </c>
      <c r="R187" s="7" t="s">
        <v>156</v>
      </c>
    </row>
    <row r="188" spans="1:18" ht="32.25" customHeight="1" x14ac:dyDescent="0.25">
      <c r="A188" s="11" t="s">
        <v>468</v>
      </c>
      <c r="B188" s="3">
        <v>7943</v>
      </c>
      <c r="C188" s="8">
        <v>721608079</v>
      </c>
      <c r="D188" s="9" t="s">
        <v>79</v>
      </c>
      <c r="E188" s="7">
        <v>5</v>
      </c>
      <c r="F188" s="7">
        <v>6</v>
      </c>
      <c r="G188" s="7">
        <v>90</v>
      </c>
      <c r="H188" s="10">
        <v>5883.3</v>
      </c>
      <c r="I188" s="10">
        <v>270</v>
      </c>
      <c r="J188" s="10" t="s">
        <v>21</v>
      </c>
      <c r="K188" s="27">
        <v>8236080</v>
      </c>
      <c r="L188" s="10">
        <v>1623430.93</v>
      </c>
      <c r="M188" s="10">
        <v>0</v>
      </c>
      <c r="N188" s="10">
        <v>0</v>
      </c>
      <c r="O188" s="10">
        <v>0</v>
      </c>
      <c r="P188" s="10">
        <v>245512.72</v>
      </c>
      <c r="Q188" s="10">
        <v>6367136.3500000006</v>
      </c>
      <c r="R188" s="7" t="s">
        <v>156</v>
      </c>
    </row>
    <row r="189" spans="1:18" ht="32.25" customHeight="1" x14ac:dyDescent="0.25">
      <c r="A189" s="11" t="s">
        <v>469</v>
      </c>
      <c r="B189" s="3">
        <v>7957</v>
      </c>
      <c r="C189" s="8">
        <v>721608170</v>
      </c>
      <c r="D189" s="9" t="s">
        <v>49</v>
      </c>
      <c r="E189" s="7">
        <v>11</v>
      </c>
      <c r="F189" s="7">
        <v>5</v>
      </c>
      <c r="G189" s="7">
        <v>202</v>
      </c>
      <c r="H189" s="10">
        <v>24540</v>
      </c>
      <c r="I189" s="10">
        <v>256</v>
      </c>
      <c r="J189" s="10" t="s">
        <v>21</v>
      </c>
      <c r="K189" s="27">
        <v>12899642</v>
      </c>
      <c r="L189" s="10">
        <v>3832858.05</v>
      </c>
      <c r="M189" s="10">
        <v>0</v>
      </c>
      <c r="N189" s="10">
        <v>0</v>
      </c>
      <c r="O189" s="10">
        <v>0</v>
      </c>
      <c r="P189" s="10">
        <v>821745.3</v>
      </c>
      <c r="Q189" s="10">
        <v>8245038.6499999994</v>
      </c>
      <c r="R189" s="7" t="s">
        <v>156</v>
      </c>
    </row>
    <row r="190" spans="1:18" ht="31.5" x14ac:dyDescent="0.25">
      <c r="A190" s="11" t="s">
        <v>470</v>
      </c>
      <c r="B190" s="3">
        <v>8027</v>
      </c>
      <c r="C190" s="8">
        <v>724839083</v>
      </c>
      <c r="D190" s="9" t="s">
        <v>132</v>
      </c>
      <c r="E190" s="7">
        <v>2</v>
      </c>
      <c r="F190" s="7">
        <v>1</v>
      </c>
      <c r="G190" s="7">
        <v>9</v>
      </c>
      <c r="H190" s="10">
        <v>660</v>
      </c>
      <c r="I190" s="10">
        <v>24</v>
      </c>
      <c r="J190" s="10" t="s">
        <v>21</v>
      </c>
      <c r="K190" s="27">
        <v>604182.41</v>
      </c>
      <c r="L190" s="10">
        <v>128394.53</v>
      </c>
      <c r="M190" s="10">
        <v>0</v>
      </c>
      <c r="N190" s="10">
        <v>0</v>
      </c>
      <c r="O190" s="10">
        <v>0</v>
      </c>
      <c r="P190" s="10">
        <v>18588.88</v>
      </c>
      <c r="Q190" s="10">
        <v>457199</v>
      </c>
      <c r="R190" s="7" t="s">
        <v>156</v>
      </c>
    </row>
    <row r="191" spans="1:18" ht="31.5" x14ac:dyDescent="0.25">
      <c r="A191" s="11" t="s">
        <v>471</v>
      </c>
      <c r="B191" s="3">
        <v>8055</v>
      </c>
      <c r="C191" s="8">
        <v>729710041</v>
      </c>
      <c r="D191" s="9" t="s">
        <v>117</v>
      </c>
      <c r="E191" s="7">
        <v>5</v>
      </c>
      <c r="F191" s="7">
        <v>4</v>
      </c>
      <c r="G191" s="7">
        <v>58</v>
      </c>
      <c r="H191" s="10">
        <v>4380</v>
      </c>
      <c r="I191" s="10">
        <v>139</v>
      </c>
      <c r="J191" s="10" t="s">
        <v>21</v>
      </c>
      <c r="K191" s="27">
        <v>5744946.46</v>
      </c>
      <c r="L191" s="10">
        <v>1491230</v>
      </c>
      <c r="M191" s="10">
        <v>0</v>
      </c>
      <c r="N191" s="10">
        <v>0</v>
      </c>
      <c r="O191" s="10">
        <v>0</v>
      </c>
      <c r="P191" s="10">
        <v>226106.27</v>
      </c>
      <c r="Q191" s="10">
        <v>4027610.19</v>
      </c>
      <c r="R191" s="7" t="s">
        <v>156</v>
      </c>
    </row>
    <row r="192" spans="1:18" ht="32.25" customHeight="1" x14ac:dyDescent="0.25">
      <c r="A192" s="11" t="s">
        <v>472</v>
      </c>
      <c r="B192" s="3">
        <v>8083</v>
      </c>
      <c r="C192" s="8">
        <v>48398333</v>
      </c>
      <c r="D192" s="9" t="s">
        <v>127</v>
      </c>
      <c r="E192" s="7">
        <v>5</v>
      </c>
      <c r="F192" s="7">
        <v>3</v>
      </c>
      <c r="G192" s="7">
        <v>60</v>
      </c>
      <c r="H192" s="10">
        <v>3240</v>
      </c>
      <c r="I192" s="10">
        <v>108</v>
      </c>
      <c r="J192" s="10" t="s">
        <v>21</v>
      </c>
      <c r="K192" s="27">
        <v>3238766</v>
      </c>
      <c r="L192" s="10">
        <v>880839.53</v>
      </c>
      <c r="M192" s="10">
        <v>0</v>
      </c>
      <c r="N192" s="10">
        <v>0</v>
      </c>
      <c r="O192" s="10">
        <v>0</v>
      </c>
      <c r="P192" s="10">
        <v>133737.96</v>
      </c>
      <c r="Q192" s="10">
        <v>2224188.5099999998</v>
      </c>
      <c r="R192" s="7" t="s">
        <v>156</v>
      </c>
    </row>
    <row r="193" spans="1:18" ht="31.5" x14ac:dyDescent="0.25">
      <c r="A193" s="11" t="s">
        <v>473</v>
      </c>
      <c r="B193" s="3">
        <v>8097</v>
      </c>
      <c r="C193" s="8">
        <v>736600993</v>
      </c>
      <c r="D193" s="9" t="s">
        <v>136</v>
      </c>
      <c r="E193" s="7">
        <v>10</v>
      </c>
      <c r="F193" s="7">
        <v>6</v>
      </c>
      <c r="G193" s="7">
        <v>240</v>
      </c>
      <c r="H193" s="10">
        <v>16560</v>
      </c>
      <c r="I193" s="10">
        <v>571</v>
      </c>
      <c r="J193" s="10" t="s">
        <v>21</v>
      </c>
      <c r="K193" s="27">
        <v>15154650</v>
      </c>
      <c r="L193" s="10">
        <v>4674117.3499999996</v>
      </c>
      <c r="M193" s="10">
        <v>0</v>
      </c>
      <c r="N193" s="10">
        <v>0</v>
      </c>
      <c r="O193" s="10">
        <v>0</v>
      </c>
      <c r="P193" s="10">
        <v>708674.05</v>
      </c>
      <c r="Q193" s="10">
        <v>9771858.5999999996</v>
      </c>
      <c r="R193" s="7" t="s">
        <v>156</v>
      </c>
    </row>
    <row r="194" spans="1:18" ht="32.25" customHeight="1" x14ac:dyDescent="0.25">
      <c r="A194" s="11" t="s">
        <v>474</v>
      </c>
      <c r="B194" s="3">
        <v>8111</v>
      </c>
      <c r="C194" s="8">
        <v>48398294</v>
      </c>
      <c r="D194" s="9" t="s">
        <v>138</v>
      </c>
      <c r="E194" s="7">
        <v>10</v>
      </c>
      <c r="F194" s="7">
        <v>4</v>
      </c>
      <c r="G194" s="7">
        <v>190</v>
      </c>
      <c r="H194" s="10">
        <v>11640</v>
      </c>
      <c r="I194" s="10">
        <v>423</v>
      </c>
      <c r="J194" s="10" t="s">
        <v>21</v>
      </c>
      <c r="K194" s="27">
        <v>10111100</v>
      </c>
      <c r="L194" s="10">
        <v>920872.57</v>
      </c>
      <c r="M194" s="10">
        <v>0</v>
      </c>
      <c r="N194" s="10">
        <v>0</v>
      </c>
      <c r="O194" s="10">
        <v>0</v>
      </c>
      <c r="P194" s="10">
        <v>500897</v>
      </c>
      <c r="Q194" s="10">
        <v>8689330.4299999997</v>
      </c>
      <c r="R194" s="7" t="s">
        <v>156</v>
      </c>
    </row>
    <row r="195" spans="1:18" ht="31.5" x14ac:dyDescent="0.25">
      <c r="A195" s="11" t="s">
        <v>475</v>
      </c>
      <c r="B195" s="3">
        <v>8209</v>
      </c>
      <c r="C195" s="8">
        <v>721224514</v>
      </c>
      <c r="D195" s="9" t="s">
        <v>479</v>
      </c>
      <c r="E195" s="7">
        <v>9</v>
      </c>
      <c r="F195" s="7">
        <v>4</v>
      </c>
      <c r="G195" s="7">
        <v>144</v>
      </c>
      <c r="H195" s="10">
        <v>13433.4</v>
      </c>
      <c r="I195" s="10">
        <v>168</v>
      </c>
      <c r="J195" s="10" t="s">
        <v>21</v>
      </c>
      <c r="K195" s="27">
        <v>2460499</v>
      </c>
      <c r="L195" s="10">
        <v>118201.52</v>
      </c>
      <c r="M195" s="10">
        <v>0</v>
      </c>
      <c r="N195" s="10">
        <v>0</v>
      </c>
      <c r="O195" s="10">
        <v>0</v>
      </c>
      <c r="P195" s="10">
        <v>479136.63</v>
      </c>
      <c r="Q195" s="10">
        <v>1863160.85</v>
      </c>
      <c r="R195" s="7" t="s">
        <v>156</v>
      </c>
    </row>
    <row r="196" spans="1:18" ht="31.5" x14ac:dyDescent="0.25">
      <c r="A196" s="11" t="s">
        <v>476</v>
      </c>
      <c r="B196" s="3">
        <v>8223</v>
      </c>
      <c r="C196" s="8">
        <v>725393277</v>
      </c>
      <c r="D196" s="9" t="s">
        <v>55</v>
      </c>
      <c r="E196" s="7">
        <v>3</v>
      </c>
      <c r="F196" s="7">
        <v>3</v>
      </c>
      <c r="G196" s="7">
        <v>22</v>
      </c>
      <c r="H196" s="10">
        <v>1634.2</v>
      </c>
      <c r="I196" s="10">
        <v>68</v>
      </c>
      <c r="J196" s="10" t="s">
        <v>21</v>
      </c>
      <c r="K196" s="27">
        <v>2512565</v>
      </c>
      <c r="L196" s="10">
        <v>347722.03</v>
      </c>
      <c r="M196" s="10">
        <v>0</v>
      </c>
      <c r="N196" s="10">
        <v>0</v>
      </c>
      <c r="O196" s="10">
        <v>0</v>
      </c>
      <c r="P196" s="10">
        <v>52547.41</v>
      </c>
      <c r="Q196" s="10">
        <v>2112295.5599999996</v>
      </c>
      <c r="R196" s="7" t="s">
        <v>156</v>
      </c>
    </row>
    <row r="197" spans="1:18" ht="35.25" customHeight="1" x14ac:dyDescent="0.25">
      <c r="A197" s="11" t="s">
        <v>477</v>
      </c>
      <c r="B197" s="3">
        <v>8237</v>
      </c>
      <c r="C197" s="8">
        <v>247186188</v>
      </c>
      <c r="D197" s="9" t="s">
        <v>80</v>
      </c>
      <c r="E197" s="7">
        <v>2</v>
      </c>
      <c r="F197" s="7">
        <v>2</v>
      </c>
      <c r="G197" s="7">
        <v>12</v>
      </c>
      <c r="H197" s="10">
        <v>1058</v>
      </c>
      <c r="I197" s="10">
        <v>48</v>
      </c>
      <c r="J197" s="10" t="s">
        <v>21</v>
      </c>
      <c r="K197" s="27">
        <v>1300340</v>
      </c>
      <c r="L197" s="10">
        <v>197424.64000000001</v>
      </c>
      <c r="M197" s="10">
        <v>0</v>
      </c>
      <c r="N197" s="10">
        <v>0</v>
      </c>
      <c r="O197" s="10">
        <v>0</v>
      </c>
      <c r="P197" s="10">
        <v>29680.080000000002</v>
      </c>
      <c r="Q197" s="10">
        <v>1073235.2799999998</v>
      </c>
      <c r="R197" s="7" t="s">
        <v>156</v>
      </c>
    </row>
    <row r="198" spans="1:18" ht="35.25" customHeight="1" x14ac:dyDescent="0.25">
      <c r="A198" s="11" t="s">
        <v>478</v>
      </c>
      <c r="B198" s="3">
        <v>8251</v>
      </c>
      <c r="C198" s="8">
        <v>737170492</v>
      </c>
      <c r="D198" s="9" t="s">
        <v>122</v>
      </c>
      <c r="E198" s="7">
        <v>5</v>
      </c>
      <c r="F198" s="7">
        <v>6</v>
      </c>
      <c r="G198" s="7">
        <v>100</v>
      </c>
      <c r="H198" s="10">
        <v>5760</v>
      </c>
      <c r="I198" s="10">
        <v>258</v>
      </c>
      <c r="J198" s="10" t="s">
        <v>21</v>
      </c>
      <c r="K198" s="27">
        <v>7718896</v>
      </c>
      <c r="L198" s="10">
        <v>1498321.85</v>
      </c>
      <c r="M198" s="10">
        <v>0</v>
      </c>
      <c r="N198" s="10">
        <v>0</v>
      </c>
      <c r="O198" s="10">
        <v>0</v>
      </c>
      <c r="P198" s="10">
        <v>227287.39</v>
      </c>
      <c r="Q198" s="10">
        <v>5993286.7600000007</v>
      </c>
      <c r="R198" s="7" t="s">
        <v>156</v>
      </c>
    </row>
    <row r="199" spans="1:18" ht="35.25" customHeight="1" x14ac:dyDescent="0.25">
      <c r="A199" s="11" t="s">
        <v>480</v>
      </c>
      <c r="B199" s="3">
        <v>8265</v>
      </c>
      <c r="C199" s="8">
        <v>133475671</v>
      </c>
      <c r="D199" s="9" t="s">
        <v>125</v>
      </c>
      <c r="E199" s="7">
        <v>4</v>
      </c>
      <c r="F199" s="7">
        <v>2</v>
      </c>
      <c r="G199" s="7">
        <v>32</v>
      </c>
      <c r="H199" s="10">
        <v>1968</v>
      </c>
      <c r="I199" s="10">
        <v>58</v>
      </c>
      <c r="J199" s="10" t="s">
        <v>21</v>
      </c>
      <c r="K199" s="27">
        <v>4981950</v>
      </c>
      <c r="L199" s="10">
        <v>575132.94999999995</v>
      </c>
      <c r="M199" s="10">
        <v>0</v>
      </c>
      <c r="N199" s="10">
        <v>0</v>
      </c>
      <c r="O199" s="10">
        <v>0</v>
      </c>
      <c r="P199" s="10">
        <v>87363.38</v>
      </c>
      <c r="Q199" s="10">
        <v>4319453.67</v>
      </c>
      <c r="R199" s="7" t="s">
        <v>156</v>
      </c>
    </row>
    <row r="200" spans="1:18" ht="35.25" customHeight="1" x14ac:dyDescent="0.25">
      <c r="A200" s="11" t="s">
        <v>481</v>
      </c>
      <c r="B200" s="3">
        <v>8279</v>
      </c>
      <c r="C200" s="8">
        <v>48397949</v>
      </c>
      <c r="D200" s="9" t="s">
        <v>101</v>
      </c>
      <c r="E200" s="7">
        <v>5</v>
      </c>
      <c r="F200" s="7">
        <v>4</v>
      </c>
      <c r="G200" s="7">
        <v>69</v>
      </c>
      <c r="H200" s="10">
        <v>4575</v>
      </c>
      <c r="I200" s="10">
        <v>124</v>
      </c>
      <c r="J200" s="10" t="s">
        <v>21</v>
      </c>
      <c r="K200" s="27">
        <v>5985975.2599999998</v>
      </c>
      <c r="L200" s="10">
        <v>1038668.39</v>
      </c>
      <c r="M200" s="10">
        <v>0</v>
      </c>
      <c r="N200" s="10">
        <v>0</v>
      </c>
      <c r="O200" s="10">
        <v>0</v>
      </c>
      <c r="P200" s="10">
        <v>158317.9</v>
      </c>
      <c r="Q200" s="10">
        <v>4788988.97</v>
      </c>
      <c r="R200" s="7" t="s">
        <v>156</v>
      </c>
    </row>
    <row r="201" spans="1:18" ht="35.25" customHeight="1" x14ac:dyDescent="0.25">
      <c r="A201" s="11" t="s">
        <v>482</v>
      </c>
      <c r="B201" s="3">
        <v>8335</v>
      </c>
      <c r="C201" s="8">
        <v>201541890</v>
      </c>
      <c r="D201" s="9" t="s">
        <v>121</v>
      </c>
      <c r="E201" s="7">
        <v>3</v>
      </c>
      <c r="F201" s="7">
        <v>2</v>
      </c>
      <c r="G201" s="7">
        <v>24</v>
      </c>
      <c r="H201" s="10">
        <v>1224</v>
      </c>
      <c r="I201" s="10">
        <v>47</v>
      </c>
      <c r="J201" s="10" t="s">
        <v>21</v>
      </c>
      <c r="K201" s="27">
        <v>2912143.8</v>
      </c>
      <c r="L201" s="10">
        <v>336681</v>
      </c>
      <c r="M201" s="10">
        <v>0</v>
      </c>
      <c r="N201" s="10">
        <v>0</v>
      </c>
      <c r="O201" s="10">
        <v>0</v>
      </c>
      <c r="P201" s="10">
        <v>51004.31</v>
      </c>
      <c r="Q201" s="10">
        <v>2524458.4899999998</v>
      </c>
      <c r="R201" s="7" t="s">
        <v>156</v>
      </c>
    </row>
    <row r="202" spans="1:18" ht="35.25" customHeight="1" x14ac:dyDescent="0.25">
      <c r="A202" s="11" t="s">
        <v>483</v>
      </c>
      <c r="B202" s="3">
        <v>8349</v>
      </c>
      <c r="C202" s="8">
        <v>721502528</v>
      </c>
      <c r="D202" s="9" t="s">
        <v>108</v>
      </c>
      <c r="E202" s="7">
        <v>3</v>
      </c>
      <c r="F202" s="7">
        <v>2</v>
      </c>
      <c r="G202" s="7">
        <v>24</v>
      </c>
      <c r="H202" s="10">
        <v>1224</v>
      </c>
      <c r="I202" s="10">
        <v>57</v>
      </c>
      <c r="J202" s="10" t="s">
        <v>21</v>
      </c>
      <c r="K202" s="27">
        <v>2166326</v>
      </c>
      <c r="L202" s="10">
        <v>320313.49</v>
      </c>
      <c r="M202" s="10">
        <v>0</v>
      </c>
      <c r="N202" s="10">
        <v>0</v>
      </c>
      <c r="O202" s="10">
        <v>0</v>
      </c>
      <c r="P202" s="10">
        <v>48330.16</v>
      </c>
      <c r="Q202" s="10">
        <v>1797682.35</v>
      </c>
      <c r="R202" s="7" t="s">
        <v>156</v>
      </c>
    </row>
    <row r="203" spans="1:18" ht="35.25" customHeight="1" x14ac:dyDescent="0.25">
      <c r="A203" s="11" t="s">
        <v>484</v>
      </c>
      <c r="B203" s="3">
        <v>8363</v>
      </c>
      <c r="C203" s="8">
        <v>731863803</v>
      </c>
      <c r="D203" s="9" t="s">
        <v>133</v>
      </c>
      <c r="E203" s="7">
        <v>5</v>
      </c>
      <c r="F203" s="7">
        <v>4</v>
      </c>
      <c r="G203" s="7">
        <v>70</v>
      </c>
      <c r="H203" s="10">
        <v>3315</v>
      </c>
      <c r="I203" s="10">
        <v>133</v>
      </c>
      <c r="J203" s="10" t="s">
        <v>21</v>
      </c>
      <c r="K203" s="27">
        <v>5326141.58</v>
      </c>
      <c r="L203" s="10">
        <v>884503.79</v>
      </c>
      <c r="M203" s="10">
        <v>0</v>
      </c>
      <c r="N203" s="10">
        <v>0</v>
      </c>
      <c r="O203" s="10">
        <v>0</v>
      </c>
      <c r="P203" s="10">
        <v>132951.54</v>
      </c>
      <c r="Q203" s="10">
        <v>4308686.25</v>
      </c>
      <c r="R203" s="7" t="s">
        <v>156</v>
      </c>
    </row>
    <row r="204" spans="1:18" ht="35.25" customHeight="1" x14ac:dyDescent="0.25">
      <c r="A204" s="11" t="s">
        <v>485</v>
      </c>
      <c r="B204" s="3">
        <v>8377</v>
      </c>
      <c r="C204" s="8">
        <v>737067593</v>
      </c>
      <c r="D204" s="9" t="s">
        <v>22</v>
      </c>
      <c r="E204" s="7">
        <v>3</v>
      </c>
      <c r="F204" s="7">
        <v>1</v>
      </c>
      <c r="G204" s="7">
        <v>34</v>
      </c>
      <c r="H204" s="10">
        <v>4518</v>
      </c>
      <c r="I204" s="10">
        <v>63</v>
      </c>
      <c r="J204" s="10" t="s">
        <v>21</v>
      </c>
      <c r="K204" s="27">
        <v>4196504</v>
      </c>
      <c r="L204" s="10">
        <v>657053.29</v>
      </c>
      <c r="M204" s="10">
        <v>0</v>
      </c>
      <c r="N204" s="10">
        <v>0</v>
      </c>
      <c r="O204" s="10">
        <v>0</v>
      </c>
      <c r="P204" s="10">
        <v>99121.67</v>
      </c>
      <c r="Q204" s="10">
        <v>3440329.04</v>
      </c>
      <c r="R204" s="7" t="s">
        <v>156</v>
      </c>
    </row>
    <row r="205" spans="1:18" ht="35.25" customHeight="1" x14ac:dyDescent="0.25">
      <c r="A205" s="11" t="s">
        <v>486</v>
      </c>
      <c r="B205" s="3">
        <v>8391</v>
      </c>
      <c r="C205" s="8">
        <v>729014400</v>
      </c>
      <c r="D205" s="9" t="s">
        <v>118</v>
      </c>
      <c r="E205" s="7">
        <v>4</v>
      </c>
      <c r="F205" s="7">
        <v>2</v>
      </c>
      <c r="G205" s="7">
        <v>25</v>
      </c>
      <c r="H205" s="10">
        <v>2400</v>
      </c>
      <c r="I205" s="10">
        <v>39</v>
      </c>
      <c r="J205" s="10" t="s">
        <v>21</v>
      </c>
      <c r="K205" s="27">
        <v>2598410</v>
      </c>
      <c r="L205" s="10">
        <v>396836.38</v>
      </c>
      <c r="M205" s="10">
        <v>0</v>
      </c>
      <c r="N205" s="10">
        <v>0</v>
      </c>
      <c r="O205" s="10">
        <v>0</v>
      </c>
      <c r="P205" s="10">
        <v>59731.97</v>
      </c>
      <c r="Q205" s="10">
        <v>2141841.65</v>
      </c>
      <c r="R205" s="7" t="s">
        <v>156</v>
      </c>
    </row>
    <row r="206" spans="1:18" ht="35.25" customHeight="1" x14ac:dyDescent="0.25">
      <c r="A206" s="11" t="s">
        <v>487</v>
      </c>
      <c r="B206" s="3">
        <v>8475</v>
      </c>
      <c r="C206" s="8">
        <v>726052553</v>
      </c>
      <c r="D206" s="9" t="s">
        <v>41</v>
      </c>
      <c r="E206" s="7">
        <v>5</v>
      </c>
      <c r="F206" s="7">
        <v>5</v>
      </c>
      <c r="G206" s="7">
        <v>69</v>
      </c>
      <c r="H206" s="10">
        <v>6150</v>
      </c>
      <c r="I206" s="10">
        <v>141</v>
      </c>
      <c r="J206" s="10" t="s">
        <v>21</v>
      </c>
      <c r="K206" s="27">
        <v>4486654</v>
      </c>
      <c r="L206" s="10">
        <v>1710926.26</v>
      </c>
      <c r="M206" s="10">
        <v>0</v>
      </c>
      <c r="N206" s="10">
        <v>0</v>
      </c>
      <c r="O206" s="10">
        <v>0</v>
      </c>
      <c r="P206" s="10">
        <v>267229.48</v>
      </c>
      <c r="Q206" s="10">
        <v>2508498.2600000002</v>
      </c>
      <c r="R206" s="7" t="s">
        <v>156</v>
      </c>
    </row>
    <row r="207" spans="1:18" ht="35.25" customHeight="1" x14ac:dyDescent="0.25">
      <c r="A207" s="11" t="s">
        <v>488</v>
      </c>
      <c r="B207" s="3">
        <v>8531</v>
      </c>
      <c r="C207" s="8">
        <v>730863144</v>
      </c>
      <c r="D207" s="9" t="s">
        <v>47</v>
      </c>
      <c r="E207" s="7">
        <v>10</v>
      </c>
      <c r="F207" s="7">
        <v>3</v>
      </c>
      <c r="G207" s="7">
        <v>429</v>
      </c>
      <c r="H207" s="10">
        <v>7600</v>
      </c>
      <c r="I207" s="10">
        <v>801</v>
      </c>
      <c r="J207" s="10" t="s">
        <v>21</v>
      </c>
      <c r="K207" s="27">
        <v>7589325</v>
      </c>
      <c r="L207" s="10">
        <v>215770.03</v>
      </c>
      <c r="M207" s="10">
        <v>0</v>
      </c>
      <c r="N207" s="10">
        <v>0</v>
      </c>
      <c r="O207" s="10">
        <v>0</v>
      </c>
      <c r="P207" s="10">
        <v>186015.34</v>
      </c>
      <c r="Q207" s="10">
        <v>7187539.6299999999</v>
      </c>
      <c r="R207" s="7" t="s">
        <v>156</v>
      </c>
    </row>
    <row r="208" spans="1:18" ht="35.25" customHeight="1" x14ac:dyDescent="0.25">
      <c r="A208" s="11" t="s">
        <v>489</v>
      </c>
      <c r="B208" s="3">
        <v>8587</v>
      </c>
      <c r="C208" s="8">
        <v>731198736</v>
      </c>
      <c r="D208" s="9" t="s">
        <v>28</v>
      </c>
      <c r="E208" s="7">
        <v>3</v>
      </c>
      <c r="F208" s="7">
        <v>2</v>
      </c>
      <c r="G208" s="7">
        <v>24</v>
      </c>
      <c r="H208" s="10">
        <v>1013.6</v>
      </c>
      <c r="I208" s="10">
        <v>23</v>
      </c>
      <c r="J208" s="10" t="s">
        <v>21</v>
      </c>
      <c r="K208" s="27">
        <v>2297000</v>
      </c>
      <c r="L208" s="10">
        <v>278900.81</v>
      </c>
      <c r="M208" s="10">
        <v>0</v>
      </c>
      <c r="N208" s="10">
        <v>0</v>
      </c>
      <c r="O208" s="10">
        <v>0</v>
      </c>
      <c r="P208" s="10">
        <v>42207.64</v>
      </c>
      <c r="Q208" s="10">
        <v>1975891.55</v>
      </c>
      <c r="R208" s="7" t="s">
        <v>156</v>
      </c>
    </row>
    <row r="209" spans="1:18" ht="35.25" customHeight="1" x14ac:dyDescent="0.25">
      <c r="A209" s="11" t="s">
        <v>490</v>
      </c>
      <c r="B209" s="3">
        <v>8615</v>
      </c>
      <c r="C209" s="8">
        <v>48398051</v>
      </c>
      <c r="D209" s="9" t="s">
        <v>217</v>
      </c>
      <c r="E209" s="7">
        <v>5</v>
      </c>
      <c r="F209" s="7">
        <v>3</v>
      </c>
      <c r="G209" s="7">
        <v>60</v>
      </c>
      <c r="H209" s="10">
        <v>2062.3000000000002</v>
      </c>
      <c r="I209" s="10">
        <v>104</v>
      </c>
      <c r="J209" s="10" t="s">
        <v>21</v>
      </c>
      <c r="K209" s="27">
        <v>6149400</v>
      </c>
      <c r="L209" s="10">
        <v>713375.59</v>
      </c>
      <c r="M209" s="10">
        <v>0</v>
      </c>
      <c r="N209" s="10">
        <v>0</v>
      </c>
      <c r="O209" s="10">
        <v>0</v>
      </c>
      <c r="P209" s="10">
        <v>107657.76</v>
      </c>
      <c r="Q209" s="10">
        <v>5328366.6500000004</v>
      </c>
      <c r="R209" s="7" t="s">
        <v>156</v>
      </c>
    </row>
    <row r="210" spans="1:18" ht="35.25" customHeight="1" x14ac:dyDescent="0.25">
      <c r="A210" s="11" t="s">
        <v>491</v>
      </c>
      <c r="B210" s="3">
        <v>8657</v>
      </c>
      <c r="C210" s="8">
        <v>722953933</v>
      </c>
      <c r="D210" s="9" t="s">
        <v>218</v>
      </c>
      <c r="E210" s="7">
        <v>4</v>
      </c>
      <c r="F210" s="7">
        <v>2</v>
      </c>
      <c r="G210" s="7">
        <v>24</v>
      </c>
      <c r="H210" s="10">
        <v>2040.4</v>
      </c>
      <c r="I210" s="10">
        <v>58</v>
      </c>
      <c r="J210" s="10" t="s">
        <v>21</v>
      </c>
      <c r="K210" s="27">
        <v>3587201.66</v>
      </c>
      <c r="L210" s="10">
        <v>530495.67000000004</v>
      </c>
      <c r="M210" s="10">
        <v>0</v>
      </c>
      <c r="N210" s="10">
        <v>0</v>
      </c>
      <c r="O210" s="10">
        <v>0</v>
      </c>
      <c r="P210" s="10">
        <v>80498.95</v>
      </c>
      <c r="Q210" s="10">
        <v>2976207.04</v>
      </c>
      <c r="R210" s="7" t="s">
        <v>156</v>
      </c>
    </row>
    <row r="211" spans="1:18" ht="35.25" customHeight="1" x14ac:dyDescent="0.25">
      <c r="A211" s="11" t="s">
        <v>492</v>
      </c>
      <c r="B211" s="3">
        <v>8713</v>
      </c>
      <c r="C211" s="8">
        <v>723079655</v>
      </c>
      <c r="D211" s="9" t="s">
        <v>219</v>
      </c>
      <c r="E211" s="7">
        <v>5</v>
      </c>
      <c r="F211" s="7">
        <v>4</v>
      </c>
      <c r="G211" s="7">
        <v>80</v>
      </c>
      <c r="H211" s="10">
        <v>3413.5</v>
      </c>
      <c r="I211" s="10">
        <v>153</v>
      </c>
      <c r="J211" s="10" t="s">
        <v>21</v>
      </c>
      <c r="K211" s="27">
        <v>4125407</v>
      </c>
      <c r="L211" s="10">
        <v>1129716.74</v>
      </c>
      <c r="M211" s="10">
        <v>0</v>
      </c>
      <c r="N211" s="10">
        <v>0</v>
      </c>
      <c r="O211" s="10">
        <v>0</v>
      </c>
      <c r="P211" s="10">
        <v>170386.4</v>
      </c>
      <c r="Q211" s="10">
        <v>2825303.86</v>
      </c>
      <c r="R211" s="7" t="s">
        <v>156</v>
      </c>
    </row>
    <row r="212" spans="1:18" ht="35.25" customHeight="1" x14ac:dyDescent="0.25">
      <c r="A212" s="11" t="s">
        <v>493</v>
      </c>
      <c r="B212" s="3">
        <v>8727</v>
      </c>
      <c r="C212" s="8">
        <v>731408282</v>
      </c>
      <c r="D212" s="9" t="s">
        <v>220</v>
      </c>
      <c r="E212" s="7">
        <v>5</v>
      </c>
      <c r="F212" s="7">
        <v>4</v>
      </c>
      <c r="G212" s="7">
        <v>69</v>
      </c>
      <c r="H212" s="10">
        <v>3635.6</v>
      </c>
      <c r="I212" s="10">
        <v>128</v>
      </c>
      <c r="J212" s="10" t="s">
        <v>21</v>
      </c>
      <c r="K212" s="27">
        <v>4371033.46</v>
      </c>
      <c r="L212" s="10">
        <v>1126872.8</v>
      </c>
      <c r="M212" s="10">
        <v>0</v>
      </c>
      <c r="N212" s="10">
        <v>0</v>
      </c>
      <c r="O212" s="10">
        <v>0</v>
      </c>
      <c r="P212" s="10">
        <v>172959.67</v>
      </c>
      <c r="Q212" s="10">
        <v>3071200.99</v>
      </c>
      <c r="R212" s="7" t="s">
        <v>156</v>
      </c>
    </row>
    <row r="213" spans="1:18" ht="35.25" customHeight="1" x14ac:dyDescent="0.25">
      <c r="A213" s="11" t="s">
        <v>494</v>
      </c>
      <c r="B213" s="3">
        <v>8741</v>
      </c>
      <c r="C213" s="8">
        <v>48398420</v>
      </c>
      <c r="D213" s="9" t="s">
        <v>221</v>
      </c>
      <c r="E213" s="7">
        <v>5</v>
      </c>
      <c r="F213" s="7">
        <v>4</v>
      </c>
      <c r="G213" s="7">
        <v>80</v>
      </c>
      <c r="H213" s="10">
        <v>4592.5</v>
      </c>
      <c r="I213" s="10">
        <v>171</v>
      </c>
      <c r="J213" s="10" t="s">
        <v>21</v>
      </c>
      <c r="K213" s="27">
        <v>7937206.5999999996</v>
      </c>
      <c r="L213" s="10">
        <v>1276752.51</v>
      </c>
      <c r="M213" s="10">
        <v>0</v>
      </c>
      <c r="N213" s="10">
        <v>0</v>
      </c>
      <c r="O213" s="10">
        <v>0</v>
      </c>
      <c r="P213" s="10">
        <v>192530.08</v>
      </c>
      <c r="Q213" s="10">
        <v>6467924.0099999998</v>
      </c>
      <c r="R213" s="7" t="s">
        <v>156</v>
      </c>
    </row>
    <row r="214" spans="1:18" ht="35.25" customHeight="1" x14ac:dyDescent="0.25">
      <c r="A214" s="11" t="s">
        <v>495</v>
      </c>
      <c r="B214" s="3">
        <v>8769</v>
      </c>
      <c r="C214" s="8">
        <v>724715655</v>
      </c>
      <c r="D214" s="9" t="s">
        <v>222</v>
      </c>
      <c r="E214" s="7">
        <v>5</v>
      </c>
      <c r="F214" s="7">
        <v>4</v>
      </c>
      <c r="G214" s="7">
        <v>69</v>
      </c>
      <c r="H214" s="10">
        <v>4893.1000000000004</v>
      </c>
      <c r="I214" s="10">
        <v>124</v>
      </c>
      <c r="J214" s="10" t="s">
        <v>21</v>
      </c>
      <c r="K214" s="27">
        <v>4232807</v>
      </c>
      <c r="L214" s="10">
        <v>1308693.8899999999</v>
      </c>
      <c r="M214" s="10">
        <v>0</v>
      </c>
      <c r="N214" s="10">
        <v>0</v>
      </c>
      <c r="O214" s="10">
        <v>0</v>
      </c>
      <c r="P214" s="10">
        <v>202973.76</v>
      </c>
      <c r="Q214" s="10">
        <v>2721139.3500000006</v>
      </c>
      <c r="R214" s="7" t="s">
        <v>156</v>
      </c>
    </row>
    <row r="215" spans="1:18" ht="35.25" customHeight="1" x14ac:dyDescent="0.25">
      <c r="A215" s="11" t="s">
        <v>496</v>
      </c>
      <c r="B215" s="3">
        <v>8783</v>
      </c>
      <c r="C215" s="8">
        <v>725395165</v>
      </c>
      <c r="D215" s="9" t="s">
        <v>229</v>
      </c>
      <c r="E215" s="7">
        <v>5</v>
      </c>
      <c r="F215" s="7">
        <v>4</v>
      </c>
      <c r="G215" s="7">
        <v>70</v>
      </c>
      <c r="H215" s="10">
        <v>4049.7</v>
      </c>
      <c r="I215" s="10">
        <v>168</v>
      </c>
      <c r="J215" s="10" t="s">
        <v>21</v>
      </c>
      <c r="K215" s="27">
        <v>4273760</v>
      </c>
      <c r="L215" s="10">
        <v>1097307.1299999999</v>
      </c>
      <c r="M215" s="10">
        <v>0</v>
      </c>
      <c r="N215" s="10">
        <v>0</v>
      </c>
      <c r="O215" s="10">
        <v>0</v>
      </c>
      <c r="P215" s="10">
        <v>166308.14000000001</v>
      </c>
      <c r="Q215" s="10">
        <v>3010144.73</v>
      </c>
      <c r="R215" s="7" t="s">
        <v>156</v>
      </c>
    </row>
    <row r="216" spans="1:18" ht="35.25" customHeight="1" x14ac:dyDescent="0.25">
      <c r="A216" s="11" t="s">
        <v>497</v>
      </c>
      <c r="B216" s="3">
        <v>8797</v>
      </c>
      <c r="C216" s="8">
        <v>727753571</v>
      </c>
      <c r="D216" s="9" t="s">
        <v>228</v>
      </c>
      <c r="E216" s="7">
        <v>5</v>
      </c>
      <c r="F216" s="7">
        <v>3</v>
      </c>
      <c r="G216" s="7">
        <v>60</v>
      </c>
      <c r="H216" s="10">
        <v>2811</v>
      </c>
      <c r="I216" s="10">
        <v>110</v>
      </c>
      <c r="J216" s="10" t="s">
        <v>21</v>
      </c>
      <c r="K216" s="27">
        <v>4241281.4000000004</v>
      </c>
      <c r="L216" s="10">
        <v>931098.33</v>
      </c>
      <c r="M216" s="10">
        <v>0</v>
      </c>
      <c r="N216" s="10">
        <v>0</v>
      </c>
      <c r="O216" s="10">
        <v>0</v>
      </c>
      <c r="P216" s="10">
        <v>141311.21</v>
      </c>
      <c r="Q216" s="10">
        <v>3168871.8600000003</v>
      </c>
      <c r="R216" s="7" t="s">
        <v>156</v>
      </c>
    </row>
    <row r="217" spans="1:18" ht="31.5" x14ac:dyDescent="0.25">
      <c r="A217" s="11" t="s">
        <v>498</v>
      </c>
      <c r="B217" s="3">
        <v>8811</v>
      </c>
      <c r="C217" s="8">
        <v>48398627</v>
      </c>
      <c r="D217" s="9" t="s">
        <v>227</v>
      </c>
      <c r="E217" s="7">
        <v>5</v>
      </c>
      <c r="F217" s="7">
        <v>4</v>
      </c>
      <c r="G217" s="7">
        <v>70</v>
      </c>
      <c r="H217" s="10">
        <v>4301</v>
      </c>
      <c r="I217" s="10">
        <v>149</v>
      </c>
      <c r="J217" s="10" t="s">
        <v>21</v>
      </c>
      <c r="K217" s="27">
        <v>4337051</v>
      </c>
      <c r="L217" s="10">
        <v>1118600.56</v>
      </c>
      <c r="M217" s="10">
        <v>0</v>
      </c>
      <c r="N217" s="10">
        <v>0</v>
      </c>
      <c r="O217" s="10">
        <v>0</v>
      </c>
      <c r="P217" s="10">
        <v>169512.57</v>
      </c>
      <c r="Q217" s="10">
        <v>3048937.87</v>
      </c>
      <c r="R217" s="7" t="s">
        <v>156</v>
      </c>
    </row>
    <row r="218" spans="1:18" ht="35.25" customHeight="1" x14ac:dyDescent="0.25">
      <c r="A218" s="11" t="s">
        <v>499</v>
      </c>
      <c r="B218" s="3">
        <v>8839</v>
      </c>
      <c r="C218" s="8">
        <v>736579211</v>
      </c>
      <c r="D218" s="9" t="s">
        <v>226</v>
      </c>
      <c r="E218" s="7">
        <v>5</v>
      </c>
      <c r="F218" s="7">
        <v>4</v>
      </c>
      <c r="G218" s="7">
        <v>64</v>
      </c>
      <c r="H218" s="10">
        <v>3653.3</v>
      </c>
      <c r="I218" s="10">
        <v>109</v>
      </c>
      <c r="J218" s="10" t="s">
        <v>21</v>
      </c>
      <c r="K218" s="27">
        <v>4305470</v>
      </c>
      <c r="L218" s="10">
        <v>1221278.24</v>
      </c>
      <c r="M218" s="10">
        <v>0</v>
      </c>
      <c r="N218" s="10">
        <v>0</v>
      </c>
      <c r="O218" s="10">
        <v>0</v>
      </c>
      <c r="P218" s="10">
        <v>180370.19</v>
      </c>
      <c r="Q218" s="10">
        <v>2903821.57</v>
      </c>
      <c r="R218" s="7" t="s">
        <v>156</v>
      </c>
    </row>
    <row r="219" spans="1:18" ht="35.25" customHeight="1" x14ac:dyDescent="0.25">
      <c r="A219" s="11" t="s">
        <v>500</v>
      </c>
      <c r="B219" s="3">
        <v>8881</v>
      </c>
      <c r="C219" s="8">
        <v>721226850</v>
      </c>
      <c r="D219" s="9" t="s">
        <v>225</v>
      </c>
      <c r="E219" s="7">
        <v>9</v>
      </c>
      <c r="F219" s="7">
        <v>1</v>
      </c>
      <c r="G219" s="7">
        <v>54</v>
      </c>
      <c r="H219" s="10">
        <v>3278</v>
      </c>
      <c r="I219" s="10">
        <v>105</v>
      </c>
      <c r="J219" s="10" t="s">
        <v>21</v>
      </c>
      <c r="K219" s="27">
        <v>6668314</v>
      </c>
      <c r="L219" s="10">
        <v>954850.69</v>
      </c>
      <c r="M219" s="10">
        <v>0</v>
      </c>
      <c r="N219" s="10">
        <v>0</v>
      </c>
      <c r="O219" s="10">
        <v>0</v>
      </c>
      <c r="P219" s="10">
        <v>143818.07999999999</v>
      </c>
      <c r="Q219" s="10">
        <v>5569645.2300000004</v>
      </c>
      <c r="R219" s="7" t="s">
        <v>156</v>
      </c>
    </row>
    <row r="220" spans="1:18" ht="35.25" customHeight="1" x14ac:dyDescent="0.25">
      <c r="A220" s="11" t="s">
        <v>501</v>
      </c>
      <c r="B220" s="3">
        <v>8909</v>
      </c>
      <c r="C220" s="8">
        <v>721147539</v>
      </c>
      <c r="D220" s="9" t="s">
        <v>224</v>
      </c>
      <c r="E220" s="7">
        <v>5</v>
      </c>
      <c r="F220" s="7">
        <v>3</v>
      </c>
      <c r="G220" s="7">
        <v>136</v>
      </c>
      <c r="H220" s="10">
        <v>3316.53</v>
      </c>
      <c r="I220" s="10">
        <v>322</v>
      </c>
      <c r="J220" s="10" t="s">
        <v>21</v>
      </c>
      <c r="K220" s="27">
        <v>4185428</v>
      </c>
      <c r="L220" s="10">
        <v>1100572.31</v>
      </c>
      <c r="M220" s="10">
        <v>0</v>
      </c>
      <c r="N220" s="10">
        <v>0</v>
      </c>
      <c r="O220" s="10">
        <v>0</v>
      </c>
      <c r="P220" s="10">
        <v>166212.32999999999</v>
      </c>
      <c r="Q220" s="10">
        <v>2918643.36</v>
      </c>
      <c r="R220" s="7" t="s">
        <v>156</v>
      </c>
    </row>
    <row r="221" spans="1:18" ht="35.25" customHeight="1" x14ac:dyDescent="0.25">
      <c r="A221" s="11" t="s">
        <v>943</v>
      </c>
      <c r="B221" s="3">
        <v>8937</v>
      </c>
      <c r="C221" s="8">
        <v>722225589</v>
      </c>
      <c r="D221" s="9" t="s">
        <v>223</v>
      </c>
      <c r="E221" s="7">
        <v>5</v>
      </c>
      <c r="F221" s="7">
        <v>3</v>
      </c>
      <c r="G221" s="7">
        <v>137</v>
      </c>
      <c r="H221" s="10">
        <v>3960</v>
      </c>
      <c r="I221" s="10">
        <v>350</v>
      </c>
      <c r="J221" s="10" t="s">
        <v>21</v>
      </c>
      <c r="K221" s="27">
        <v>8430000</v>
      </c>
      <c r="L221" s="10">
        <v>1052515.71</v>
      </c>
      <c r="M221" s="10">
        <v>0</v>
      </c>
      <c r="N221" s="10">
        <v>0</v>
      </c>
      <c r="O221" s="10">
        <v>0</v>
      </c>
      <c r="P221" s="10">
        <v>158579.10999999999</v>
      </c>
      <c r="Q221" s="10">
        <v>7218905.1799999997</v>
      </c>
      <c r="R221" s="7" t="s">
        <v>156</v>
      </c>
    </row>
    <row r="222" spans="1:18" ht="35.25" customHeight="1" x14ac:dyDescent="0.25">
      <c r="A222" s="11" t="s">
        <v>944</v>
      </c>
      <c r="B222" s="3">
        <v>8993</v>
      </c>
      <c r="C222" s="8">
        <v>730318561</v>
      </c>
      <c r="D222" s="9" t="s">
        <v>503</v>
      </c>
      <c r="E222" s="7">
        <v>5</v>
      </c>
      <c r="F222" s="7">
        <v>8</v>
      </c>
      <c r="G222" s="7">
        <v>119</v>
      </c>
      <c r="H222" s="10">
        <v>7260</v>
      </c>
      <c r="I222" s="10">
        <v>206</v>
      </c>
      <c r="J222" s="10" t="s">
        <v>21</v>
      </c>
      <c r="K222" s="27">
        <v>17804203.34</v>
      </c>
      <c r="L222" s="10">
        <v>2263153.9900000002</v>
      </c>
      <c r="M222" s="10">
        <v>0</v>
      </c>
      <c r="N222" s="10">
        <v>0</v>
      </c>
      <c r="O222" s="10">
        <v>0</v>
      </c>
      <c r="P222" s="10">
        <v>341577.32</v>
      </c>
      <c r="Q222" s="10">
        <v>15199472.029999999</v>
      </c>
      <c r="R222" s="7" t="s">
        <v>156</v>
      </c>
    </row>
    <row r="223" spans="1:18" ht="35.25" customHeight="1" x14ac:dyDescent="0.25">
      <c r="A223" s="11" t="s">
        <v>945</v>
      </c>
      <c r="B223" s="3">
        <v>9021</v>
      </c>
      <c r="C223" s="8">
        <v>725078242</v>
      </c>
      <c r="D223" s="9" t="s">
        <v>34</v>
      </c>
      <c r="E223" s="7">
        <v>5</v>
      </c>
      <c r="F223" s="7">
        <v>1</v>
      </c>
      <c r="G223" s="7">
        <v>150</v>
      </c>
      <c r="H223" s="10">
        <v>5180</v>
      </c>
      <c r="I223" s="10">
        <v>328</v>
      </c>
      <c r="J223" s="10" t="s">
        <v>21</v>
      </c>
      <c r="K223" s="27">
        <v>6493547</v>
      </c>
      <c r="L223" s="10">
        <v>834008.61</v>
      </c>
      <c r="M223" s="10">
        <v>0</v>
      </c>
      <c r="N223" s="10">
        <v>0</v>
      </c>
      <c r="O223" s="10">
        <v>0</v>
      </c>
      <c r="P223" s="10">
        <v>124909.77</v>
      </c>
      <c r="Q223" s="10">
        <v>5534628.6200000001</v>
      </c>
      <c r="R223" s="7" t="s">
        <v>156</v>
      </c>
    </row>
    <row r="224" spans="1:18" ht="35.25" customHeight="1" x14ac:dyDescent="0.25">
      <c r="A224" s="11" t="s">
        <v>946</v>
      </c>
      <c r="B224" s="3">
        <v>9063</v>
      </c>
      <c r="C224" s="8">
        <v>99996112</v>
      </c>
      <c r="D224" s="9" t="s">
        <v>23</v>
      </c>
      <c r="E224" s="7">
        <v>4</v>
      </c>
      <c r="F224" s="7">
        <v>3</v>
      </c>
      <c r="G224" s="7">
        <v>67</v>
      </c>
      <c r="H224" s="10">
        <v>2968</v>
      </c>
      <c r="I224" s="10">
        <v>67</v>
      </c>
      <c r="J224" s="10" t="s">
        <v>21</v>
      </c>
      <c r="K224" s="27">
        <v>3274134.5</v>
      </c>
      <c r="L224" s="10">
        <v>595151.06999999995</v>
      </c>
      <c r="M224" s="10">
        <v>0</v>
      </c>
      <c r="N224" s="10">
        <v>0</v>
      </c>
      <c r="O224" s="10">
        <v>0</v>
      </c>
      <c r="P224" s="10">
        <v>90123.26</v>
      </c>
      <c r="Q224" s="10">
        <v>2588860.1700000004</v>
      </c>
      <c r="R224" s="7" t="s">
        <v>156</v>
      </c>
    </row>
    <row r="225" spans="1:18" ht="35.25" customHeight="1" x14ac:dyDescent="0.25">
      <c r="A225" s="11" t="s">
        <v>947</v>
      </c>
      <c r="B225" s="3">
        <v>9077</v>
      </c>
      <c r="C225" s="8">
        <v>48398288</v>
      </c>
      <c r="D225" s="9" t="s">
        <v>92</v>
      </c>
      <c r="E225" s="7">
        <v>3</v>
      </c>
      <c r="F225" s="7">
        <v>1</v>
      </c>
      <c r="G225" s="7">
        <v>12</v>
      </c>
      <c r="H225" s="10">
        <v>567</v>
      </c>
      <c r="I225" s="10">
        <v>12</v>
      </c>
      <c r="J225" s="10" t="s">
        <v>21</v>
      </c>
      <c r="K225" s="27">
        <v>562607.19999999995</v>
      </c>
      <c r="L225" s="10">
        <v>258878.81</v>
      </c>
      <c r="M225" s="10">
        <v>0</v>
      </c>
      <c r="N225" s="10">
        <v>0</v>
      </c>
      <c r="O225" s="10">
        <v>0</v>
      </c>
      <c r="P225" s="10">
        <v>38385.230000000003</v>
      </c>
      <c r="Q225" s="10">
        <v>265343.15999999997</v>
      </c>
      <c r="R225" s="7" t="s">
        <v>156</v>
      </c>
    </row>
    <row r="226" spans="1:18" ht="35.25" customHeight="1" x14ac:dyDescent="0.25">
      <c r="A226" s="11" t="s">
        <v>948</v>
      </c>
      <c r="B226" s="3">
        <v>9105</v>
      </c>
      <c r="C226" s="8">
        <v>727801480</v>
      </c>
      <c r="D226" s="9" t="s">
        <v>85</v>
      </c>
      <c r="E226" s="7">
        <v>3</v>
      </c>
      <c r="F226" s="7">
        <v>3</v>
      </c>
      <c r="G226" s="7">
        <v>22</v>
      </c>
      <c r="H226" s="10">
        <v>1352.8</v>
      </c>
      <c r="I226" s="10">
        <v>76</v>
      </c>
      <c r="J226" s="10" t="s">
        <v>21</v>
      </c>
      <c r="K226" s="27">
        <v>3119510</v>
      </c>
      <c r="L226" s="10">
        <v>411012.44</v>
      </c>
      <c r="M226" s="10">
        <v>0</v>
      </c>
      <c r="N226" s="10">
        <v>0</v>
      </c>
      <c r="O226" s="10">
        <v>0</v>
      </c>
      <c r="P226" s="10">
        <v>62396.82</v>
      </c>
      <c r="Q226" s="10">
        <v>2646100.7400000002</v>
      </c>
      <c r="R226" s="7" t="s">
        <v>156</v>
      </c>
    </row>
    <row r="227" spans="1:18" ht="35.25" customHeight="1" x14ac:dyDescent="0.25">
      <c r="A227" s="11" t="s">
        <v>949</v>
      </c>
      <c r="B227" s="3">
        <v>9119</v>
      </c>
      <c r="C227" s="8">
        <v>725723000</v>
      </c>
      <c r="D227" s="9" t="s">
        <v>86</v>
      </c>
      <c r="E227" s="7">
        <v>3</v>
      </c>
      <c r="F227" s="7">
        <v>3</v>
      </c>
      <c r="G227" s="7">
        <v>23</v>
      </c>
      <c r="H227" s="10">
        <v>1327.7</v>
      </c>
      <c r="I227" s="10">
        <v>75</v>
      </c>
      <c r="J227" s="10" t="s">
        <v>21</v>
      </c>
      <c r="K227" s="27">
        <v>3057266</v>
      </c>
      <c r="L227" s="10">
        <v>510187.84</v>
      </c>
      <c r="M227" s="10">
        <v>0</v>
      </c>
      <c r="N227" s="10">
        <v>0</v>
      </c>
      <c r="O227" s="10">
        <v>0</v>
      </c>
      <c r="P227" s="10">
        <v>76916.149999999994</v>
      </c>
      <c r="Q227" s="10">
        <v>2470162.0100000002</v>
      </c>
      <c r="R227" s="7" t="s">
        <v>156</v>
      </c>
    </row>
    <row r="228" spans="1:18" ht="35.25" customHeight="1" x14ac:dyDescent="0.25">
      <c r="A228" s="11" t="s">
        <v>950</v>
      </c>
      <c r="B228" s="3">
        <v>9133</v>
      </c>
      <c r="C228" s="8">
        <v>730885216</v>
      </c>
      <c r="D228" s="9" t="s">
        <v>76</v>
      </c>
      <c r="E228" s="7">
        <v>5</v>
      </c>
      <c r="F228" s="7">
        <v>6</v>
      </c>
      <c r="G228" s="7">
        <v>100</v>
      </c>
      <c r="H228" s="10">
        <v>6356.2</v>
      </c>
      <c r="I228" s="10">
        <v>254</v>
      </c>
      <c r="J228" s="10" t="s">
        <v>21</v>
      </c>
      <c r="K228" s="27">
        <v>5833697</v>
      </c>
      <c r="L228" s="10">
        <v>1670335.44</v>
      </c>
      <c r="M228" s="10">
        <v>0</v>
      </c>
      <c r="N228" s="10">
        <v>0</v>
      </c>
      <c r="O228" s="10">
        <v>0</v>
      </c>
      <c r="P228" s="10">
        <v>253748.05</v>
      </c>
      <c r="Q228" s="10">
        <v>3909613.5100000002</v>
      </c>
      <c r="R228" s="7" t="s">
        <v>156</v>
      </c>
    </row>
    <row r="229" spans="1:18" ht="35.25" customHeight="1" x14ac:dyDescent="0.25">
      <c r="A229" s="11" t="s">
        <v>951</v>
      </c>
      <c r="B229" s="3">
        <v>9161</v>
      </c>
      <c r="C229" s="8">
        <v>731192756</v>
      </c>
      <c r="D229" s="9" t="s">
        <v>30</v>
      </c>
      <c r="E229" s="7">
        <v>12</v>
      </c>
      <c r="F229" s="7">
        <v>1</v>
      </c>
      <c r="G229" s="7">
        <v>112</v>
      </c>
      <c r="H229" s="10">
        <v>5800.74</v>
      </c>
      <c r="I229" s="10">
        <v>801</v>
      </c>
      <c r="J229" s="10" t="s">
        <v>21</v>
      </c>
      <c r="K229" s="27">
        <v>5601084</v>
      </c>
      <c r="L229" s="10">
        <v>182982.13</v>
      </c>
      <c r="M229" s="10">
        <v>0</v>
      </c>
      <c r="N229" s="10">
        <v>0</v>
      </c>
      <c r="O229" s="10">
        <v>0</v>
      </c>
      <c r="P229" s="10">
        <v>208037.5</v>
      </c>
      <c r="Q229" s="10">
        <v>5210064.37</v>
      </c>
      <c r="R229" s="7" t="s">
        <v>156</v>
      </c>
    </row>
    <row r="230" spans="1:18" ht="35.25" customHeight="1" x14ac:dyDescent="0.25">
      <c r="A230" s="11" t="s">
        <v>952</v>
      </c>
      <c r="B230" s="3">
        <v>9175</v>
      </c>
      <c r="C230" s="8">
        <v>736611386</v>
      </c>
      <c r="D230" s="9" t="s">
        <v>114</v>
      </c>
      <c r="E230" s="7">
        <v>9</v>
      </c>
      <c r="F230" s="7">
        <v>5</v>
      </c>
      <c r="G230" s="7">
        <v>183</v>
      </c>
      <c r="H230" s="10">
        <v>12400</v>
      </c>
      <c r="I230" s="10">
        <v>470</v>
      </c>
      <c r="J230" s="10" t="s">
        <v>21</v>
      </c>
      <c r="K230" s="27">
        <v>21030864.399999999</v>
      </c>
      <c r="L230" s="10">
        <v>2201094.0099999998</v>
      </c>
      <c r="M230" s="10">
        <v>0</v>
      </c>
      <c r="N230" s="10">
        <v>0</v>
      </c>
      <c r="O230" s="10">
        <v>0</v>
      </c>
      <c r="P230" s="10">
        <v>561071.18999999994</v>
      </c>
      <c r="Q230" s="10">
        <v>18268699.199999999</v>
      </c>
      <c r="R230" s="7" t="s">
        <v>156</v>
      </c>
    </row>
    <row r="231" spans="1:18" ht="35.25" customHeight="1" x14ac:dyDescent="0.25">
      <c r="A231" s="11" t="s">
        <v>953</v>
      </c>
      <c r="B231" s="3">
        <v>9189</v>
      </c>
      <c r="C231" s="8">
        <v>723147508</v>
      </c>
      <c r="D231" s="9" t="s">
        <v>230</v>
      </c>
      <c r="E231" s="7">
        <v>2</v>
      </c>
      <c r="F231" s="7">
        <v>2</v>
      </c>
      <c r="G231" s="7">
        <v>13</v>
      </c>
      <c r="H231" s="10">
        <v>1152</v>
      </c>
      <c r="I231" s="10">
        <v>33</v>
      </c>
      <c r="J231" s="10" t="s">
        <v>21</v>
      </c>
      <c r="K231" s="27">
        <v>1745768</v>
      </c>
      <c r="L231" s="10">
        <v>239032.29</v>
      </c>
      <c r="M231" s="10">
        <v>0</v>
      </c>
      <c r="N231" s="10">
        <v>0</v>
      </c>
      <c r="O231" s="10">
        <v>0</v>
      </c>
      <c r="P231" s="10">
        <v>35810.67</v>
      </c>
      <c r="Q231" s="10">
        <v>1470925.04</v>
      </c>
      <c r="R231" s="7" t="s">
        <v>156</v>
      </c>
    </row>
    <row r="232" spans="1:18" ht="35.25" customHeight="1" x14ac:dyDescent="0.25">
      <c r="A232" s="11" t="s">
        <v>954</v>
      </c>
      <c r="B232" s="3">
        <v>9259</v>
      </c>
      <c r="C232" s="8">
        <v>725167948</v>
      </c>
      <c r="D232" s="9" t="s">
        <v>231</v>
      </c>
      <c r="E232" s="7">
        <v>2</v>
      </c>
      <c r="F232" s="7">
        <v>2</v>
      </c>
      <c r="G232" s="7">
        <v>10</v>
      </c>
      <c r="H232" s="10">
        <v>600</v>
      </c>
      <c r="I232" s="10">
        <v>22</v>
      </c>
      <c r="J232" s="10" t="s">
        <v>21</v>
      </c>
      <c r="K232" s="27">
        <v>935552</v>
      </c>
      <c r="L232" s="10">
        <v>118553.05</v>
      </c>
      <c r="M232" s="10">
        <v>0</v>
      </c>
      <c r="N232" s="10">
        <v>0</v>
      </c>
      <c r="O232" s="10">
        <v>0</v>
      </c>
      <c r="P232" s="10">
        <v>18169.16</v>
      </c>
      <c r="Q232" s="10">
        <v>798829.78999999992</v>
      </c>
      <c r="R232" s="7" t="s">
        <v>156</v>
      </c>
    </row>
    <row r="233" spans="1:18" ht="35.25" customHeight="1" x14ac:dyDescent="0.25">
      <c r="A233" s="11" t="s">
        <v>955</v>
      </c>
      <c r="B233" s="3">
        <v>9273</v>
      </c>
      <c r="C233" s="8">
        <v>724555446</v>
      </c>
      <c r="D233" s="9" t="s">
        <v>67</v>
      </c>
      <c r="E233" s="7">
        <v>3</v>
      </c>
      <c r="F233" s="7">
        <v>2</v>
      </c>
      <c r="G233" s="7">
        <v>25</v>
      </c>
      <c r="H233" s="10">
        <v>1475.33</v>
      </c>
      <c r="I233" s="10">
        <v>69</v>
      </c>
      <c r="J233" s="10" t="s">
        <v>21</v>
      </c>
      <c r="K233" s="27">
        <v>2423213</v>
      </c>
      <c r="L233" s="10">
        <v>333472.11</v>
      </c>
      <c r="M233" s="10">
        <v>0</v>
      </c>
      <c r="N233" s="10">
        <v>0</v>
      </c>
      <c r="O233" s="10">
        <v>0</v>
      </c>
      <c r="P233" s="10">
        <v>50608</v>
      </c>
      <c r="Q233" s="10">
        <v>2039132.8900000001</v>
      </c>
      <c r="R233" s="7" t="s">
        <v>156</v>
      </c>
    </row>
    <row r="234" spans="1:18" ht="35.25" customHeight="1" x14ac:dyDescent="0.25">
      <c r="A234" s="11" t="s">
        <v>956</v>
      </c>
      <c r="B234" s="3">
        <v>9287</v>
      </c>
      <c r="C234" s="8">
        <v>725206032</v>
      </c>
      <c r="D234" s="9" t="s">
        <v>83</v>
      </c>
      <c r="E234" s="7">
        <v>4</v>
      </c>
      <c r="F234" s="7">
        <v>2</v>
      </c>
      <c r="G234" s="7">
        <v>32</v>
      </c>
      <c r="H234" s="10">
        <v>2508</v>
      </c>
      <c r="I234" s="10">
        <v>52</v>
      </c>
      <c r="J234" s="10" t="s">
        <v>21</v>
      </c>
      <c r="K234" s="27">
        <v>3222352.58</v>
      </c>
      <c r="L234" s="10">
        <v>533692.19999999995</v>
      </c>
      <c r="M234" s="10">
        <v>0</v>
      </c>
      <c r="N234" s="10">
        <v>0</v>
      </c>
      <c r="O234" s="10">
        <v>0</v>
      </c>
      <c r="P234" s="10">
        <v>80232.55</v>
      </c>
      <c r="Q234" s="10">
        <v>2608427.83</v>
      </c>
      <c r="R234" s="7" t="s">
        <v>156</v>
      </c>
    </row>
    <row r="235" spans="1:18" ht="35.25" customHeight="1" x14ac:dyDescent="0.25">
      <c r="A235" s="11" t="s">
        <v>957</v>
      </c>
      <c r="B235" s="3">
        <v>9301</v>
      </c>
      <c r="C235" s="8">
        <v>724504733</v>
      </c>
      <c r="D235" s="9" t="s">
        <v>113</v>
      </c>
      <c r="E235" s="7">
        <v>3</v>
      </c>
      <c r="F235" s="7">
        <v>3</v>
      </c>
      <c r="G235" s="7">
        <v>15</v>
      </c>
      <c r="H235" s="10">
        <v>1146.96</v>
      </c>
      <c r="I235" s="10">
        <v>49</v>
      </c>
      <c r="J235" s="10" t="s">
        <v>21</v>
      </c>
      <c r="K235" s="27">
        <v>2776898</v>
      </c>
      <c r="L235" s="10">
        <v>350677.94</v>
      </c>
      <c r="M235" s="10">
        <v>0</v>
      </c>
      <c r="N235" s="10">
        <v>0</v>
      </c>
      <c r="O235" s="10">
        <v>0</v>
      </c>
      <c r="P235" s="10">
        <v>53895.14</v>
      </c>
      <c r="Q235" s="10">
        <v>2372324.92</v>
      </c>
      <c r="R235" s="7" t="s">
        <v>156</v>
      </c>
    </row>
  </sheetData>
  <protectedRanges>
    <protectedRange sqref="I18:J109 I181:J235 I111:J133 I135:J179" name="Диапазон1_1"/>
    <protectedRange sqref="I110:J110" name="Диапазон1_1_2"/>
    <protectedRange sqref="I180:J180" name="Диапазон1_1_4"/>
    <protectedRange sqref="I134:J134" name="Диапазон1_1_5"/>
  </protectedRanges>
  <sortState ref="D14:R231">
    <sortCondition ref="D14"/>
  </sortState>
  <mergeCells count="22">
    <mergeCell ref="A17:D17"/>
    <mergeCell ref="K10:Q10"/>
    <mergeCell ref="R10:R15"/>
    <mergeCell ref="E11:E14"/>
    <mergeCell ref="F11:F14"/>
    <mergeCell ref="G11:G14"/>
    <mergeCell ref="K11:Q11"/>
    <mergeCell ref="K12:K14"/>
    <mergeCell ref="L12:Q12"/>
    <mergeCell ref="L13:L14"/>
    <mergeCell ref="M13:O13"/>
    <mergeCell ref="A10:A15"/>
    <mergeCell ref="D10:D15"/>
    <mergeCell ref="E10:G10"/>
    <mergeCell ref="H10:H14"/>
    <mergeCell ref="I10:I14"/>
    <mergeCell ref="M1:R1"/>
    <mergeCell ref="J10:J14"/>
    <mergeCell ref="P13:P14"/>
    <mergeCell ref="Q13:Q14"/>
    <mergeCell ref="A4:R4"/>
    <mergeCell ref="A7:R7"/>
  </mergeCells>
  <conditionalFormatting sqref="A235:R235 A20:R109 R110 A181:R221 R180 A111:R133 A135:R179">
    <cfRule type="expression" dxfId="57" priority="12">
      <formula>VALUE($C20)</formula>
    </cfRule>
  </conditionalFormatting>
  <conditionalFormatting sqref="A222:R234">
    <cfRule type="expression" dxfId="56" priority="8">
      <formula>VALUE($C222)</formula>
    </cfRule>
  </conditionalFormatting>
  <conditionalFormatting sqref="A18:R19">
    <cfRule type="expression" dxfId="55" priority="7">
      <formula>VALUE($C18)</formula>
    </cfRule>
  </conditionalFormatting>
  <conditionalFormatting sqref="A110:Q110">
    <cfRule type="expression" dxfId="54" priority="5">
      <formula>VALUE($C110)</formula>
    </cfRule>
  </conditionalFormatting>
  <conditionalFormatting sqref="A180:Q180">
    <cfRule type="expression" dxfId="53" priority="3">
      <formula>VALUE($C180)</formula>
    </cfRule>
  </conditionalFormatting>
  <conditionalFormatting sqref="A134:R134">
    <cfRule type="expression" dxfId="52" priority="1">
      <formula>VALUE($C134)</formula>
    </cfRule>
  </conditionalFormatting>
  <printOptions horizontalCentered="1"/>
  <pageMargins left="0.78740157480314965" right="0.78740157480314965" top="1.1811023622047245" bottom="0.39370078740157483" header="0.31496062992125984" footer="0.31496062992125984"/>
  <pageSetup paperSize="9" scale="66" fitToHeight="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0"/>
  <sheetViews>
    <sheetView view="pageBreakPreview" zoomScale="70" zoomScaleNormal="85" zoomScaleSheetLayoutView="70" workbookViewId="0">
      <selection activeCell="H12" sqref="H12"/>
    </sheetView>
  </sheetViews>
  <sheetFormatPr defaultRowHeight="15" x14ac:dyDescent="0.25"/>
  <cols>
    <col min="2" max="2" width="14.28515625" hidden="1" customWidth="1"/>
    <col min="3" max="3" width="50.85546875" customWidth="1"/>
    <col min="4" max="4" width="23.5703125" customWidth="1"/>
    <col min="5" max="5" width="12.5703125" customWidth="1"/>
    <col min="6" max="6" width="13.7109375" customWidth="1"/>
    <col min="7" max="7" width="8.28515625" customWidth="1"/>
    <col min="8" max="8" width="12.7109375" customWidth="1"/>
    <col min="9" max="9" width="12.28515625" customWidth="1"/>
    <col min="10" max="10" width="12.140625" customWidth="1"/>
    <col min="11" max="11" width="7.5703125" customWidth="1"/>
    <col min="12" max="12" width="14.28515625" customWidth="1"/>
    <col min="13" max="16" width="7.85546875" customWidth="1"/>
    <col min="17" max="17" width="17.85546875" customWidth="1"/>
    <col min="18" max="18" width="14.5703125" customWidth="1"/>
    <col min="19" max="19" width="14.140625" customWidth="1"/>
    <col min="20" max="20" width="12.5703125" customWidth="1"/>
    <col min="21" max="22" width="16.28515625" customWidth="1"/>
    <col min="23" max="23" width="14" customWidth="1"/>
    <col min="24" max="24" width="12.7109375" customWidth="1"/>
    <col min="25" max="25" width="12.42578125" customWidth="1"/>
  </cols>
  <sheetData>
    <row r="1" spans="1:25" ht="45" x14ac:dyDescent="0.25">
      <c r="A1" s="68" t="s">
        <v>509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45" x14ac:dyDescent="0.25">
      <c r="A2" s="68" t="s">
        <v>1066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45" x14ac:dyDescent="0.25">
      <c r="A3" s="68" t="s">
        <v>507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45" x14ac:dyDescent="0.25">
      <c r="A4" s="68" t="s">
        <v>508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s="42" customFormat="1" ht="53.25" customHeight="1" x14ac:dyDescent="0.7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2" customFormat="1" ht="46.5" x14ac:dyDescent="0.7">
      <c r="A6" s="41"/>
      <c r="B6" s="41"/>
      <c r="C6" s="43"/>
      <c r="D6" s="43"/>
      <c r="E6" s="43"/>
      <c r="F6" s="43"/>
      <c r="G6" s="43"/>
      <c r="H6" s="43"/>
      <c r="I6" s="43"/>
      <c r="J6" s="43"/>
      <c r="K6" s="44"/>
      <c r="L6" s="43"/>
      <c r="M6" s="44"/>
      <c r="N6" s="43"/>
      <c r="O6" s="44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23.25" x14ac:dyDescent="0.25">
      <c r="A7" s="73" t="s">
        <v>264</v>
      </c>
      <c r="B7" s="28"/>
      <c r="C7" s="73" t="s">
        <v>268</v>
      </c>
      <c r="D7" s="75" t="s">
        <v>1067</v>
      </c>
      <c r="E7" s="77" t="s">
        <v>940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3.25" x14ac:dyDescent="0.25">
      <c r="A8" s="74"/>
      <c r="B8" s="29"/>
      <c r="C8" s="74"/>
      <c r="D8" s="76"/>
      <c r="E8" s="78" t="s">
        <v>140</v>
      </c>
      <c r="F8" s="79"/>
      <c r="G8" s="79"/>
      <c r="H8" s="79"/>
      <c r="I8" s="79"/>
      <c r="J8" s="80"/>
      <c r="K8" s="69" t="s">
        <v>262</v>
      </c>
      <c r="L8" s="69"/>
      <c r="M8" s="69" t="s">
        <v>141</v>
      </c>
      <c r="N8" s="69"/>
      <c r="O8" s="69" t="s">
        <v>261</v>
      </c>
      <c r="P8" s="69"/>
      <c r="Q8" s="69" t="s">
        <v>142</v>
      </c>
      <c r="R8" s="69"/>
      <c r="S8" s="69" t="s">
        <v>263</v>
      </c>
      <c r="T8" s="69"/>
      <c r="U8" s="69" t="s">
        <v>143</v>
      </c>
      <c r="V8" s="69"/>
      <c r="W8" s="69"/>
      <c r="X8" s="69" t="s">
        <v>144</v>
      </c>
      <c r="Y8" s="69"/>
    </row>
    <row r="9" spans="1:25" ht="153.75" customHeight="1" x14ac:dyDescent="0.25">
      <c r="A9" s="74"/>
      <c r="B9" s="29" t="s">
        <v>145</v>
      </c>
      <c r="C9" s="74"/>
      <c r="D9" s="76"/>
      <c r="E9" s="30" t="s">
        <v>146</v>
      </c>
      <c r="F9" s="30" t="s">
        <v>147</v>
      </c>
      <c r="G9" s="30" t="s">
        <v>148</v>
      </c>
      <c r="H9" s="30" t="s">
        <v>260</v>
      </c>
      <c r="I9" s="30" t="s">
        <v>259</v>
      </c>
      <c r="J9" s="30" t="s">
        <v>149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23.25" x14ac:dyDescent="0.25">
      <c r="A10" s="74"/>
      <c r="B10" s="31"/>
      <c r="C10" s="74"/>
      <c r="D10" s="76"/>
      <c r="E10" s="32" t="s">
        <v>17</v>
      </c>
      <c r="F10" s="32" t="s">
        <v>17</v>
      </c>
      <c r="G10" s="32" t="s">
        <v>17</v>
      </c>
      <c r="H10" s="32" t="s">
        <v>17</v>
      </c>
      <c r="I10" s="32" t="s">
        <v>17</v>
      </c>
      <c r="J10" s="32" t="s">
        <v>17</v>
      </c>
      <c r="K10" s="33" t="s">
        <v>13</v>
      </c>
      <c r="L10" s="32" t="s">
        <v>17</v>
      </c>
      <c r="M10" s="33" t="s">
        <v>13</v>
      </c>
      <c r="N10" s="32" t="s">
        <v>17</v>
      </c>
      <c r="O10" s="33" t="s">
        <v>13</v>
      </c>
      <c r="P10" s="32" t="s">
        <v>17</v>
      </c>
      <c r="Q10" s="32" t="s">
        <v>505</v>
      </c>
      <c r="R10" s="32" t="s">
        <v>17</v>
      </c>
      <c r="S10" s="32" t="s">
        <v>505</v>
      </c>
      <c r="T10" s="32" t="s">
        <v>17</v>
      </c>
      <c r="U10" s="32" t="s">
        <v>505</v>
      </c>
      <c r="V10" s="32" t="s">
        <v>506</v>
      </c>
      <c r="W10" s="32" t="s">
        <v>17</v>
      </c>
      <c r="X10" s="32" t="s">
        <v>505</v>
      </c>
      <c r="Y10" s="32" t="s">
        <v>17</v>
      </c>
    </row>
    <row r="11" spans="1:25" ht="23.25" x14ac:dyDescent="0.25">
      <c r="A11" s="32">
        <v>1</v>
      </c>
      <c r="B11" s="32"/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2">
        <v>8</v>
      </c>
      <c r="J11" s="32">
        <v>9</v>
      </c>
      <c r="K11" s="34">
        <v>10</v>
      </c>
      <c r="L11" s="32">
        <v>11</v>
      </c>
      <c r="M11" s="34">
        <v>12</v>
      </c>
      <c r="N11" s="32">
        <v>13</v>
      </c>
      <c r="O11" s="34">
        <v>14</v>
      </c>
      <c r="P11" s="32">
        <v>15</v>
      </c>
      <c r="Q11" s="32">
        <v>16</v>
      </c>
      <c r="R11" s="32">
        <v>17</v>
      </c>
      <c r="S11" s="32">
        <v>18</v>
      </c>
      <c r="T11" s="32">
        <v>19</v>
      </c>
      <c r="U11" s="32">
        <v>20</v>
      </c>
      <c r="V11" s="32">
        <v>21</v>
      </c>
      <c r="W11" s="32">
        <v>22</v>
      </c>
      <c r="X11" s="32">
        <v>23</v>
      </c>
      <c r="Y11" s="32">
        <v>24</v>
      </c>
    </row>
    <row r="12" spans="1:25" ht="50.25" customHeight="1" x14ac:dyDescent="0.25">
      <c r="A12" s="70" t="s">
        <v>18</v>
      </c>
      <c r="B12" s="71"/>
      <c r="C12" s="72"/>
      <c r="D12" s="35" t="s">
        <v>510</v>
      </c>
      <c r="E12" s="35" t="s">
        <v>511</v>
      </c>
      <c r="F12" s="35" t="s">
        <v>512</v>
      </c>
      <c r="G12" s="35">
        <v>0</v>
      </c>
      <c r="H12" s="35" t="s">
        <v>513</v>
      </c>
      <c r="I12" s="35" t="s">
        <v>514</v>
      </c>
      <c r="J12" s="35" t="s">
        <v>515</v>
      </c>
      <c r="K12" s="36">
        <v>55</v>
      </c>
      <c r="L12" s="35" t="s">
        <v>626</v>
      </c>
      <c r="M12" s="36">
        <v>0</v>
      </c>
      <c r="N12" s="35">
        <v>0</v>
      </c>
      <c r="O12" s="36">
        <v>0</v>
      </c>
      <c r="P12" s="35">
        <v>0</v>
      </c>
      <c r="Q12" s="35">
        <v>127411.65999999999</v>
      </c>
      <c r="R12" s="35" t="s">
        <v>638</v>
      </c>
      <c r="S12" s="35">
        <v>1401</v>
      </c>
      <c r="T12" s="35" t="s">
        <v>774</v>
      </c>
      <c r="U12" s="35">
        <v>40670.92</v>
      </c>
      <c r="V12" s="35">
        <v>40178.199999999997</v>
      </c>
      <c r="W12" s="35" t="s">
        <v>778</v>
      </c>
      <c r="X12" s="35">
        <v>897</v>
      </c>
      <c r="Y12" s="35" t="s">
        <v>843</v>
      </c>
    </row>
    <row r="13" spans="1:25" ht="46.5" x14ac:dyDescent="0.25">
      <c r="A13" s="40" t="s">
        <v>287</v>
      </c>
      <c r="B13" s="37">
        <v>99996938</v>
      </c>
      <c r="C13" s="38" t="s">
        <v>161</v>
      </c>
      <c r="D13" s="39">
        <v>280406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 t="s">
        <v>516</v>
      </c>
      <c r="K13" s="36">
        <v>0</v>
      </c>
      <c r="L13" s="39">
        <v>0</v>
      </c>
      <c r="M13" s="36">
        <v>0</v>
      </c>
      <c r="N13" s="39">
        <v>0</v>
      </c>
      <c r="O13" s="36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42</v>
      </c>
      <c r="V13" s="39">
        <v>0</v>
      </c>
      <c r="W13" s="39" t="s">
        <v>779</v>
      </c>
      <c r="X13" s="39">
        <v>0</v>
      </c>
      <c r="Y13" s="39">
        <v>0</v>
      </c>
    </row>
    <row r="14" spans="1:25" ht="46.5" x14ac:dyDescent="0.25">
      <c r="A14" s="40" t="s">
        <v>288</v>
      </c>
      <c r="B14" s="37">
        <v>99987540</v>
      </c>
      <c r="C14" s="38" t="s">
        <v>160</v>
      </c>
      <c r="D14" s="39">
        <v>3868020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6">
        <v>0</v>
      </c>
      <c r="L14" s="39">
        <v>0</v>
      </c>
      <c r="M14" s="36">
        <v>0</v>
      </c>
      <c r="N14" s="39">
        <v>0</v>
      </c>
      <c r="O14" s="36">
        <v>0</v>
      </c>
      <c r="P14" s="39">
        <v>0</v>
      </c>
      <c r="Q14" s="39">
        <v>870</v>
      </c>
      <c r="R14" s="39" t="s">
        <v>639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</row>
    <row r="15" spans="1:25" ht="46.5" x14ac:dyDescent="0.25">
      <c r="A15" s="40" t="s">
        <v>289</v>
      </c>
      <c r="B15" s="37">
        <v>99987977</v>
      </c>
      <c r="C15" s="38" t="s">
        <v>845</v>
      </c>
      <c r="D15" s="39">
        <v>6074580</v>
      </c>
      <c r="E15" s="39">
        <v>0</v>
      </c>
      <c r="F15" s="39" t="s">
        <v>570</v>
      </c>
      <c r="G15" s="39">
        <v>0</v>
      </c>
      <c r="H15" s="39" t="s">
        <v>596</v>
      </c>
      <c r="I15" s="39">
        <v>0</v>
      </c>
      <c r="J15" s="39" t="s">
        <v>517</v>
      </c>
      <c r="K15" s="36">
        <v>0</v>
      </c>
      <c r="L15" s="39">
        <v>0</v>
      </c>
      <c r="M15" s="36">
        <v>0</v>
      </c>
      <c r="N15" s="39">
        <v>0</v>
      </c>
      <c r="O15" s="36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ht="46.5" x14ac:dyDescent="0.25">
      <c r="A16" s="40" t="s">
        <v>290</v>
      </c>
      <c r="B16" s="37">
        <v>99996948</v>
      </c>
      <c r="C16" s="38" t="s">
        <v>846</v>
      </c>
      <c r="D16" s="39">
        <v>5538419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6">
        <v>0</v>
      </c>
      <c r="L16" s="39">
        <v>0</v>
      </c>
      <c r="M16" s="36">
        <v>0</v>
      </c>
      <c r="N16" s="39">
        <v>0</v>
      </c>
      <c r="O16" s="36">
        <v>0</v>
      </c>
      <c r="P16" s="39">
        <v>0</v>
      </c>
      <c r="Q16" s="39">
        <v>926</v>
      </c>
      <c r="R16" s="39" t="s">
        <v>640</v>
      </c>
      <c r="S16" s="39">
        <v>0</v>
      </c>
      <c r="T16" s="39">
        <v>0</v>
      </c>
      <c r="U16" s="39">
        <v>529</v>
      </c>
      <c r="V16" s="39">
        <v>0</v>
      </c>
      <c r="W16" s="39" t="s">
        <v>780</v>
      </c>
      <c r="X16" s="39">
        <v>0</v>
      </c>
      <c r="Y16" s="39">
        <v>0</v>
      </c>
    </row>
    <row r="17" spans="1:25" ht="46.5" x14ac:dyDescent="0.25">
      <c r="A17" s="40" t="s">
        <v>291</v>
      </c>
      <c r="B17" s="37">
        <v>722753946</v>
      </c>
      <c r="C17" s="38" t="s">
        <v>847</v>
      </c>
      <c r="D17" s="39">
        <v>3779100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6">
        <v>0</v>
      </c>
      <c r="L17" s="39">
        <v>0</v>
      </c>
      <c r="M17" s="36">
        <v>0</v>
      </c>
      <c r="N17" s="39">
        <v>0</v>
      </c>
      <c r="O17" s="36">
        <v>0</v>
      </c>
      <c r="P17" s="39">
        <v>0</v>
      </c>
      <c r="Q17" s="39">
        <v>850</v>
      </c>
      <c r="R17" s="39" t="s">
        <v>641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</row>
    <row r="18" spans="1:25" ht="46.5" x14ac:dyDescent="0.25">
      <c r="A18" s="40" t="s">
        <v>292</v>
      </c>
      <c r="B18" s="37">
        <v>722619157</v>
      </c>
      <c r="C18" s="38" t="s">
        <v>848</v>
      </c>
      <c r="D18" s="39">
        <v>3779100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6">
        <v>0</v>
      </c>
      <c r="L18" s="39">
        <v>0</v>
      </c>
      <c r="M18" s="36">
        <v>0</v>
      </c>
      <c r="N18" s="39">
        <v>0</v>
      </c>
      <c r="O18" s="36">
        <v>0</v>
      </c>
      <c r="P18" s="39">
        <v>0</v>
      </c>
      <c r="Q18" s="39">
        <v>850</v>
      </c>
      <c r="R18" s="39" t="s">
        <v>642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</row>
    <row r="19" spans="1:25" ht="119.25" customHeight="1" x14ac:dyDescent="0.25">
      <c r="A19" s="40" t="s">
        <v>293</v>
      </c>
      <c r="B19" s="37">
        <v>726289101</v>
      </c>
      <c r="C19" s="38" t="s">
        <v>915</v>
      </c>
      <c r="D19" s="39">
        <v>720936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6">
        <v>0</v>
      </c>
      <c r="L19" s="39">
        <v>0</v>
      </c>
      <c r="M19" s="36">
        <v>0</v>
      </c>
      <c r="N19" s="39">
        <v>0</v>
      </c>
      <c r="O19" s="36">
        <v>0</v>
      </c>
      <c r="P19" s="39">
        <v>0</v>
      </c>
      <c r="Q19" s="39">
        <v>323</v>
      </c>
      <c r="R19" s="39" t="s">
        <v>643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ht="69.75" x14ac:dyDescent="0.25">
      <c r="A20" s="40" t="s">
        <v>294</v>
      </c>
      <c r="B20" s="37">
        <v>721129648</v>
      </c>
      <c r="C20" s="38" t="s">
        <v>849</v>
      </c>
      <c r="D20" s="39">
        <v>6064419.2000000002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6">
        <v>0</v>
      </c>
      <c r="L20" s="39">
        <v>0</v>
      </c>
      <c r="M20" s="36">
        <v>0</v>
      </c>
      <c r="N20" s="39">
        <v>0</v>
      </c>
      <c r="O20" s="36">
        <v>0</v>
      </c>
      <c r="P20" s="39">
        <v>0</v>
      </c>
      <c r="Q20" s="39">
        <v>864</v>
      </c>
      <c r="R20" s="39" t="s">
        <v>644</v>
      </c>
      <c r="S20" s="39">
        <v>0</v>
      </c>
      <c r="T20" s="39">
        <v>0</v>
      </c>
      <c r="U20" s="39">
        <v>345.6</v>
      </c>
      <c r="V20" s="39">
        <v>1288</v>
      </c>
      <c r="W20" s="39" t="s">
        <v>781</v>
      </c>
      <c r="X20" s="39">
        <v>0</v>
      </c>
      <c r="Y20" s="39">
        <v>0</v>
      </c>
    </row>
    <row r="21" spans="1:25" ht="69.75" x14ac:dyDescent="0.25">
      <c r="A21" s="40" t="s">
        <v>295</v>
      </c>
      <c r="B21" s="37">
        <v>721610093</v>
      </c>
      <c r="C21" s="38" t="s">
        <v>914</v>
      </c>
      <c r="D21" s="39">
        <v>6796187.5800000001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6">
        <v>0</v>
      </c>
      <c r="L21" s="39">
        <v>0</v>
      </c>
      <c r="M21" s="36">
        <v>0</v>
      </c>
      <c r="N21" s="39">
        <v>0</v>
      </c>
      <c r="O21" s="36">
        <v>0</v>
      </c>
      <c r="P21" s="39">
        <v>0</v>
      </c>
      <c r="Q21" s="39">
        <v>1825.46</v>
      </c>
      <c r="R21" s="39" t="s">
        <v>645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ht="46.5" x14ac:dyDescent="0.25">
      <c r="A22" s="40" t="s">
        <v>296</v>
      </c>
      <c r="B22" s="37">
        <v>726833510</v>
      </c>
      <c r="C22" s="38" t="s">
        <v>249</v>
      </c>
      <c r="D22" s="39">
        <v>7649510</v>
      </c>
      <c r="E22" s="39" t="s">
        <v>539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6">
        <v>0</v>
      </c>
      <c r="L22" s="39">
        <v>0</v>
      </c>
      <c r="M22" s="36">
        <v>0</v>
      </c>
      <c r="N22" s="39">
        <v>0</v>
      </c>
      <c r="O22" s="36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1470</v>
      </c>
      <c r="V22" s="39">
        <v>0</v>
      </c>
      <c r="W22" s="39" t="s">
        <v>782</v>
      </c>
      <c r="X22" s="39">
        <v>0</v>
      </c>
      <c r="Y22" s="39">
        <v>0</v>
      </c>
    </row>
    <row r="23" spans="1:25" ht="46.5" x14ac:dyDescent="0.25">
      <c r="A23" s="40" t="s">
        <v>297</v>
      </c>
      <c r="B23" s="37">
        <v>721026543</v>
      </c>
      <c r="C23" s="38" t="s">
        <v>162</v>
      </c>
      <c r="D23" s="39">
        <v>1274400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6">
        <v>0</v>
      </c>
      <c r="L23" s="39">
        <v>0</v>
      </c>
      <c r="M23" s="36">
        <v>0</v>
      </c>
      <c r="N23" s="39">
        <v>0</v>
      </c>
      <c r="O23" s="36">
        <v>0</v>
      </c>
      <c r="P23" s="39">
        <v>0</v>
      </c>
      <c r="Q23" s="39">
        <v>472</v>
      </c>
      <c r="R23" s="39" t="s">
        <v>646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</row>
    <row r="24" spans="1:25" ht="46.5" x14ac:dyDescent="0.25">
      <c r="A24" s="40" t="s">
        <v>298</v>
      </c>
      <c r="B24" s="37">
        <v>724062415</v>
      </c>
      <c r="C24" s="38" t="s">
        <v>163</v>
      </c>
      <c r="D24" s="39">
        <v>1224990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6">
        <v>0</v>
      </c>
      <c r="L24" s="39">
        <v>0</v>
      </c>
      <c r="M24" s="36">
        <v>0</v>
      </c>
      <c r="N24" s="39">
        <v>0</v>
      </c>
      <c r="O24" s="36">
        <v>0</v>
      </c>
      <c r="P24" s="39">
        <v>0</v>
      </c>
      <c r="Q24" s="39">
        <v>453.7</v>
      </c>
      <c r="R24" s="39" t="s">
        <v>647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ht="46.5" x14ac:dyDescent="0.25">
      <c r="A25" s="40" t="s">
        <v>299</v>
      </c>
      <c r="B25" s="37">
        <v>721610025</v>
      </c>
      <c r="C25" s="38" t="s">
        <v>164</v>
      </c>
      <c r="D25" s="39">
        <v>1214460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6">
        <v>0</v>
      </c>
      <c r="L25" s="39">
        <v>0</v>
      </c>
      <c r="M25" s="36">
        <v>0</v>
      </c>
      <c r="N25" s="39">
        <v>0</v>
      </c>
      <c r="O25" s="36">
        <v>0</v>
      </c>
      <c r="P25" s="39">
        <v>0</v>
      </c>
      <c r="Q25" s="39">
        <v>449.8</v>
      </c>
      <c r="R25" s="39" t="s">
        <v>648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</row>
    <row r="26" spans="1:25" ht="93" x14ac:dyDescent="0.25">
      <c r="A26" s="40" t="s">
        <v>300</v>
      </c>
      <c r="B26" s="37">
        <v>721223899</v>
      </c>
      <c r="C26" s="38" t="s">
        <v>850</v>
      </c>
      <c r="D26" s="39">
        <v>1685604.4000000001</v>
      </c>
      <c r="E26" s="39" t="s">
        <v>540</v>
      </c>
      <c r="F26" s="39">
        <v>0</v>
      </c>
      <c r="G26" s="39">
        <v>0</v>
      </c>
      <c r="H26" s="39" t="s">
        <v>597</v>
      </c>
      <c r="I26" s="39" t="s">
        <v>617</v>
      </c>
      <c r="J26" s="39" t="s">
        <v>518</v>
      </c>
      <c r="K26" s="36">
        <v>0</v>
      </c>
      <c r="L26" s="39">
        <v>0</v>
      </c>
      <c r="M26" s="36">
        <v>0</v>
      </c>
      <c r="N26" s="39">
        <v>0</v>
      </c>
      <c r="O26" s="36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</row>
    <row r="27" spans="1:25" ht="46.5" x14ac:dyDescent="0.25">
      <c r="A27" s="40" t="s">
        <v>301</v>
      </c>
      <c r="B27" s="37">
        <v>721219877</v>
      </c>
      <c r="C27" s="38" t="s">
        <v>165</v>
      </c>
      <c r="D27" s="39">
        <v>2506626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6">
        <v>0</v>
      </c>
      <c r="L27" s="39">
        <v>0</v>
      </c>
      <c r="M27" s="36">
        <v>0</v>
      </c>
      <c r="N27" s="39">
        <v>0</v>
      </c>
      <c r="O27" s="36">
        <v>0</v>
      </c>
      <c r="P27" s="39">
        <v>0</v>
      </c>
      <c r="Q27" s="39">
        <v>798</v>
      </c>
      <c r="R27" s="39" t="s">
        <v>649</v>
      </c>
      <c r="S27" s="39">
        <v>0</v>
      </c>
      <c r="T27" s="39">
        <v>0</v>
      </c>
      <c r="U27" s="39">
        <v>270</v>
      </c>
      <c r="V27" s="39">
        <v>0</v>
      </c>
      <c r="W27" s="39" t="s">
        <v>783</v>
      </c>
      <c r="X27" s="39">
        <v>0</v>
      </c>
      <c r="Y27" s="39">
        <v>0</v>
      </c>
    </row>
    <row r="28" spans="1:25" ht="46.5" x14ac:dyDescent="0.25">
      <c r="A28" s="40" t="s">
        <v>302</v>
      </c>
      <c r="B28" s="37">
        <v>724020291</v>
      </c>
      <c r="C28" s="38" t="s">
        <v>166</v>
      </c>
      <c r="D28" s="39">
        <v>140310</v>
      </c>
      <c r="E28" s="39" t="s">
        <v>541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6">
        <v>0</v>
      </c>
      <c r="L28" s="39">
        <v>0</v>
      </c>
      <c r="M28" s="36">
        <v>0</v>
      </c>
      <c r="N28" s="39">
        <v>0</v>
      </c>
      <c r="O28" s="36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</row>
    <row r="29" spans="1:25" ht="46.5" x14ac:dyDescent="0.25">
      <c r="A29" s="40" t="s">
        <v>303</v>
      </c>
      <c r="B29" s="37">
        <v>732447157</v>
      </c>
      <c r="C29" s="38" t="s">
        <v>167</v>
      </c>
      <c r="D29" s="39">
        <v>1147248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6">
        <v>0</v>
      </c>
      <c r="L29" s="39">
        <v>0</v>
      </c>
      <c r="M29" s="36">
        <v>0</v>
      </c>
      <c r="N29" s="39">
        <v>0</v>
      </c>
      <c r="O29" s="36">
        <v>0</v>
      </c>
      <c r="P29" s="39">
        <v>0</v>
      </c>
      <c r="Q29" s="39">
        <v>514</v>
      </c>
      <c r="R29" s="39" t="s">
        <v>650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</row>
    <row r="30" spans="1:25" ht="46.5" x14ac:dyDescent="0.25">
      <c r="A30" s="40" t="s">
        <v>304</v>
      </c>
      <c r="B30" s="37">
        <v>722103564</v>
      </c>
      <c r="C30" s="38" t="s">
        <v>168</v>
      </c>
      <c r="D30" s="39">
        <v>1288049.2000000002</v>
      </c>
      <c r="E30" s="39" t="s">
        <v>540</v>
      </c>
      <c r="F30" s="39">
        <v>0</v>
      </c>
      <c r="G30" s="39">
        <v>0</v>
      </c>
      <c r="H30" s="39" t="s">
        <v>598</v>
      </c>
      <c r="I30" s="39" t="s">
        <v>618</v>
      </c>
      <c r="J30" s="39">
        <v>0</v>
      </c>
      <c r="K30" s="36">
        <v>0</v>
      </c>
      <c r="L30" s="39">
        <v>0</v>
      </c>
      <c r="M30" s="36">
        <v>0</v>
      </c>
      <c r="N30" s="39">
        <v>0</v>
      </c>
      <c r="O30" s="36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</row>
    <row r="31" spans="1:25" ht="47.25" customHeight="1" x14ac:dyDescent="0.25">
      <c r="A31" s="40" t="s">
        <v>305</v>
      </c>
      <c r="B31" s="37">
        <v>201541741</v>
      </c>
      <c r="C31" s="38" t="s">
        <v>916</v>
      </c>
      <c r="D31" s="39">
        <v>1995030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6">
        <v>0</v>
      </c>
      <c r="L31" s="39">
        <v>0</v>
      </c>
      <c r="M31" s="36">
        <v>0</v>
      </c>
      <c r="N31" s="39">
        <v>0</v>
      </c>
      <c r="O31" s="36">
        <v>0</v>
      </c>
      <c r="P31" s="39">
        <v>0</v>
      </c>
      <c r="Q31" s="39">
        <v>738.9</v>
      </c>
      <c r="R31" s="39" t="s">
        <v>651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</row>
    <row r="32" spans="1:25" ht="48" customHeight="1" x14ac:dyDescent="0.25">
      <c r="A32" s="40" t="s">
        <v>307</v>
      </c>
      <c r="B32" s="37">
        <v>723143528</v>
      </c>
      <c r="C32" s="38" t="s">
        <v>169</v>
      </c>
      <c r="D32" s="39">
        <v>1846800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6">
        <v>0</v>
      </c>
      <c r="L32" s="39">
        <v>0</v>
      </c>
      <c r="M32" s="36">
        <v>0</v>
      </c>
      <c r="N32" s="39">
        <v>0</v>
      </c>
      <c r="O32" s="36">
        <v>0</v>
      </c>
      <c r="P32" s="39">
        <v>0</v>
      </c>
      <c r="Q32" s="39">
        <v>684</v>
      </c>
      <c r="R32" s="39" t="s">
        <v>652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</row>
    <row r="33" spans="1:25" ht="72.75" customHeight="1" x14ac:dyDescent="0.25">
      <c r="A33" s="40" t="s">
        <v>308</v>
      </c>
      <c r="B33" s="37">
        <v>729688814</v>
      </c>
      <c r="C33" s="38" t="s">
        <v>851</v>
      </c>
      <c r="D33" s="39">
        <v>5238261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6">
        <v>0</v>
      </c>
      <c r="L33" s="39">
        <v>0</v>
      </c>
      <c r="M33" s="36">
        <v>0</v>
      </c>
      <c r="N33" s="39">
        <v>0</v>
      </c>
      <c r="O33" s="36">
        <v>0</v>
      </c>
      <c r="P33" s="39">
        <v>0</v>
      </c>
      <c r="Q33" s="39">
        <v>1407</v>
      </c>
      <c r="R33" s="39" t="s">
        <v>653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</row>
    <row r="34" spans="1:25" ht="46.5" x14ac:dyDescent="0.25">
      <c r="A34" s="40" t="s">
        <v>309</v>
      </c>
      <c r="B34" s="37">
        <v>737286343</v>
      </c>
      <c r="C34" s="38" t="s">
        <v>917</v>
      </c>
      <c r="D34" s="39">
        <v>3294855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6">
        <v>0</v>
      </c>
      <c r="L34" s="39">
        <v>0</v>
      </c>
      <c r="M34" s="36">
        <v>0</v>
      </c>
      <c r="N34" s="39">
        <v>0</v>
      </c>
      <c r="O34" s="36">
        <v>0</v>
      </c>
      <c r="P34" s="39">
        <v>0</v>
      </c>
      <c r="Q34" s="39">
        <v>885</v>
      </c>
      <c r="R34" s="39" t="s">
        <v>654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</row>
    <row r="35" spans="1:25" ht="46.5" x14ac:dyDescent="0.25">
      <c r="A35" s="40" t="s">
        <v>310</v>
      </c>
      <c r="B35" s="37">
        <v>737292353</v>
      </c>
      <c r="C35" s="38" t="s">
        <v>918</v>
      </c>
      <c r="D35" s="39">
        <v>7243620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6">
        <v>0</v>
      </c>
      <c r="L35" s="39">
        <v>0</v>
      </c>
      <c r="M35" s="36">
        <v>0</v>
      </c>
      <c r="N35" s="39">
        <v>0</v>
      </c>
      <c r="O35" s="36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1600.8</v>
      </c>
      <c r="V35" s="39">
        <v>0</v>
      </c>
      <c r="W35" s="39" t="s">
        <v>784</v>
      </c>
      <c r="X35" s="39">
        <v>0</v>
      </c>
      <c r="Y35" s="39">
        <v>0</v>
      </c>
    </row>
    <row r="36" spans="1:25" ht="46.5" x14ac:dyDescent="0.25">
      <c r="A36" s="40" t="s">
        <v>311</v>
      </c>
      <c r="B36" s="37">
        <v>722580226</v>
      </c>
      <c r="C36" s="38" t="s">
        <v>919</v>
      </c>
      <c r="D36" s="39">
        <v>5049315</v>
      </c>
      <c r="E36" s="39" t="s">
        <v>542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6">
        <v>0</v>
      </c>
      <c r="L36" s="39">
        <v>0</v>
      </c>
      <c r="M36" s="36">
        <v>0</v>
      </c>
      <c r="N36" s="39">
        <v>0</v>
      </c>
      <c r="O36" s="36">
        <v>0</v>
      </c>
      <c r="P36" s="39">
        <v>0</v>
      </c>
      <c r="Q36" s="39">
        <v>1105</v>
      </c>
      <c r="R36" s="39" t="s">
        <v>655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</row>
    <row r="37" spans="1:25" ht="46.5" x14ac:dyDescent="0.25">
      <c r="A37" s="40" t="s">
        <v>312</v>
      </c>
      <c r="B37" s="37">
        <v>745679682</v>
      </c>
      <c r="C37" s="38" t="s">
        <v>920</v>
      </c>
      <c r="D37" s="39">
        <v>1414740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6">
        <v>0</v>
      </c>
      <c r="L37" s="39">
        <v>0</v>
      </c>
      <c r="M37" s="36">
        <v>0</v>
      </c>
      <c r="N37" s="39">
        <v>0</v>
      </c>
      <c r="O37" s="36">
        <v>0</v>
      </c>
      <c r="P37" s="39">
        <v>0</v>
      </c>
      <c r="Q37" s="39">
        <v>380</v>
      </c>
      <c r="R37" s="39" t="s">
        <v>656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</row>
    <row r="38" spans="1:25" ht="46.5" x14ac:dyDescent="0.25">
      <c r="A38" s="40" t="s">
        <v>313</v>
      </c>
      <c r="B38" s="37">
        <v>736624405</v>
      </c>
      <c r="C38" s="38" t="s">
        <v>94</v>
      </c>
      <c r="D38" s="39">
        <v>2323152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6">
        <v>0</v>
      </c>
      <c r="L38" s="39">
        <v>0</v>
      </c>
      <c r="M38" s="36">
        <v>0</v>
      </c>
      <c r="N38" s="39">
        <v>0</v>
      </c>
      <c r="O38" s="36">
        <v>0</v>
      </c>
      <c r="P38" s="39">
        <v>0</v>
      </c>
      <c r="Q38" s="39">
        <v>624</v>
      </c>
      <c r="R38" s="39" t="s">
        <v>657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</row>
    <row r="39" spans="1:25" ht="46.5" x14ac:dyDescent="0.25">
      <c r="A39" s="40" t="s">
        <v>314</v>
      </c>
      <c r="B39" s="37">
        <v>730948004</v>
      </c>
      <c r="C39" s="38" t="s">
        <v>852</v>
      </c>
      <c r="D39" s="39">
        <v>9675048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6">
        <v>4</v>
      </c>
      <c r="L39" s="39" t="s">
        <v>627</v>
      </c>
      <c r="M39" s="36">
        <v>0</v>
      </c>
      <c r="N39" s="39">
        <v>0</v>
      </c>
      <c r="O39" s="36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</row>
    <row r="40" spans="1:25" ht="46.5" x14ac:dyDescent="0.25">
      <c r="A40" s="40" t="s">
        <v>315</v>
      </c>
      <c r="B40" s="37">
        <v>732942075</v>
      </c>
      <c r="C40" s="38" t="s">
        <v>853</v>
      </c>
      <c r="D40" s="39">
        <v>14512572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6">
        <v>6</v>
      </c>
      <c r="L40" s="39" t="s">
        <v>628</v>
      </c>
      <c r="M40" s="36">
        <v>0</v>
      </c>
      <c r="N40" s="39">
        <v>0</v>
      </c>
      <c r="O40" s="36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</row>
    <row r="41" spans="1:25" ht="46.5" x14ac:dyDescent="0.25">
      <c r="A41" s="40" t="s">
        <v>316</v>
      </c>
      <c r="B41" s="37">
        <v>99995563</v>
      </c>
      <c r="C41" s="38" t="s">
        <v>854</v>
      </c>
      <c r="D41" s="39">
        <v>11990210</v>
      </c>
      <c r="E41" s="39" t="s">
        <v>543</v>
      </c>
      <c r="F41" s="39" t="s">
        <v>571</v>
      </c>
      <c r="G41" s="39">
        <v>0</v>
      </c>
      <c r="H41" s="39" t="s">
        <v>599</v>
      </c>
      <c r="I41" s="39" t="s">
        <v>619</v>
      </c>
      <c r="J41" s="39" t="s">
        <v>519</v>
      </c>
      <c r="K41" s="36">
        <v>0</v>
      </c>
      <c r="L41" s="39">
        <v>0</v>
      </c>
      <c r="M41" s="36">
        <v>0</v>
      </c>
      <c r="N41" s="39">
        <v>0</v>
      </c>
      <c r="O41" s="36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215</v>
      </c>
      <c r="V41" s="39">
        <v>0</v>
      </c>
      <c r="W41" s="39" t="s">
        <v>786</v>
      </c>
      <c r="X41" s="39">
        <v>0</v>
      </c>
      <c r="Y41" s="39">
        <v>0</v>
      </c>
    </row>
    <row r="42" spans="1:25" ht="46.5" x14ac:dyDescent="0.25">
      <c r="A42" s="40" t="s">
        <v>317</v>
      </c>
      <c r="B42" s="37">
        <v>723098584</v>
      </c>
      <c r="C42" s="38" t="s">
        <v>921</v>
      </c>
      <c r="D42" s="39">
        <v>4326126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6">
        <v>0</v>
      </c>
      <c r="L42" s="39">
        <v>0</v>
      </c>
      <c r="M42" s="36">
        <v>0</v>
      </c>
      <c r="N42" s="39">
        <v>0</v>
      </c>
      <c r="O42" s="36">
        <v>0</v>
      </c>
      <c r="P42" s="39">
        <v>0</v>
      </c>
      <c r="Q42" s="39">
        <v>1162</v>
      </c>
      <c r="R42" s="39" t="s">
        <v>658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</row>
    <row r="43" spans="1:25" ht="46.5" x14ac:dyDescent="0.25">
      <c r="A43" s="40" t="s">
        <v>318</v>
      </c>
      <c r="B43" s="37">
        <v>723143204</v>
      </c>
      <c r="C43" s="38" t="s">
        <v>251</v>
      </c>
      <c r="D43" s="39">
        <v>5826495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6">
        <v>0</v>
      </c>
      <c r="L43" s="39">
        <v>0</v>
      </c>
      <c r="M43" s="36">
        <v>0</v>
      </c>
      <c r="N43" s="39">
        <v>0</v>
      </c>
      <c r="O43" s="36">
        <v>0</v>
      </c>
      <c r="P43" s="39">
        <v>0</v>
      </c>
      <c r="Q43" s="39">
        <v>1565</v>
      </c>
      <c r="R43" s="39" t="s">
        <v>659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</row>
    <row r="44" spans="1:25" ht="47.25" customHeight="1" x14ac:dyDescent="0.25">
      <c r="A44" s="40" t="s">
        <v>319</v>
      </c>
      <c r="B44" s="37">
        <v>726833197</v>
      </c>
      <c r="C44" s="38" t="s">
        <v>855</v>
      </c>
      <c r="D44" s="39">
        <v>3970278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6">
        <v>0</v>
      </c>
      <c r="L44" s="39">
        <v>0</v>
      </c>
      <c r="M44" s="36">
        <v>0</v>
      </c>
      <c r="N44" s="39">
        <v>0</v>
      </c>
      <c r="O44" s="36">
        <v>0</v>
      </c>
      <c r="P44" s="39">
        <v>0</v>
      </c>
      <c r="Q44" s="39">
        <v>893</v>
      </c>
      <c r="R44" s="39" t="s">
        <v>660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</row>
    <row r="45" spans="1:25" ht="46.5" x14ac:dyDescent="0.25">
      <c r="A45" s="40" t="s">
        <v>320</v>
      </c>
      <c r="B45" s="37">
        <v>721225991</v>
      </c>
      <c r="C45" s="38" t="s">
        <v>99</v>
      </c>
      <c r="D45" s="39">
        <v>10382489.199999999</v>
      </c>
      <c r="E45" s="39" t="s">
        <v>544</v>
      </c>
      <c r="F45" s="39" t="s">
        <v>572</v>
      </c>
      <c r="G45" s="39">
        <v>0</v>
      </c>
      <c r="H45" s="39">
        <v>0</v>
      </c>
      <c r="I45" s="39">
        <v>0</v>
      </c>
      <c r="J45" s="39">
        <v>0</v>
      </c>
      <c r="K45" s="36">
        <v>0</v>
      </c>
      <c r="L45" s="39">
        <v>0</v>
      </c>
      <c r="M45" s="36">
        <v>0</v>
      </c>
      <c r="N45" s="39">
        <v>0</v>
      </c>
      <c r="O45" s="36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</row>
    <row r="46" spans="1:25" ht="46.5" x14ac:dyDescent="0.25">
      <c r="A46" s="40" t="s">
        <v>321</v>
      </c>
      <c r="B46" s="37">
        <v>731150722</v>
      </c>
      <c r="C46" s="38" t="s">
        <v>39</v>
      </c>
      <c r="D46" s="39">
        <v>1546776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6">
        <v>0</v>
      </c>
      <c r="L46" s="39">
        <v>0</v>
      </c>
      <c r="M46" s="36">
        <v>0</v>
      </c>
      <c r="N46" s="39">
        <v>0</v>
      </c>
      <c r="O46" s="36">
        <v>0</v>
      </c>
      <c r="P46" s="39">
        <v>0</v>
      </c>
      <c r="Q46" s="39">
        <v>693</v>
      </c>
      <c r="R46" s="39" t="s">
        <v>662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</row>
    <row r="47" spans="1:25" ht="48" customHeight="1" x14ac:dyDescent="0.25">
      <c r="A47" s="40" t="s">
        <v>322</v>
      </c>
      <c r="B47" s="37">
        <v>48398795</v>
      </c>
      <c r="C47" s="38" t="s">
        <v>170</v>
      </c>
      <c r="D47" s="39">
        <v>4180929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6">
        <v>0</v>
      </c>
      <c r="L47" s="39">
        <v>0</v>
      </c>
      <c r="M47" s="36">
        <v>0</v>
      </c>
      <c r="N47" s="39">
        <v>0</v>
      </c>
      <c r="O47" s="36">
        <v>0</v>
      </c>
      <c r="P47" s="39">
        <v>0</v>
      </c>
      <c r="Q47" s="39">
        <v>1123</v>
      </c>
      <c r="R47" s="39" t="s">
        <v>661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</row>
    <row r="48" spans="1:25" ht="48.75" customHeight="1" x14ac:dyDescent="0.25">
      <c r="A48" s="40" t="s">
        <v>323</v>
      </c>
      <c r="B48" s="37">
        <v>720541338</v>
      </c>
      <c r="C48" s="38" t="s">
        <v>33</v>
      </c>
      <c r="D48" s="39">
        <v>6566178</v>
      </c>
      <c r="E48" s="39">
        <v>0</v>
      </c>
      <c r="F48" s="39">
        <v>0</v>
      </c>
      <c r="G48" s="39">
        <v>0</v>
      </c>
      <c r="H48" s="39" t="s">
        <v>600</v>
      </c>
      <c r="I48" s="39">
        <v>0</v>
      </c>
      <c r="J48" s="39" t="s">
        <v>520</v>
      </c>
      <c r="K48" s="36">
        <v>0</v>
      </c>
      <c r="L48" s="39">
        <v>0</v>
      </c>
      <c r="M48" s="36">
        <v>0</v>
      </c>
      <c r="N48" s="39">
        <v>0</v>
      </c>
      <c r="O48" s="36">
        <v>0</v>
      </c>
      <c r="P48" s="39">
        <v>0</v>
      </c>
      <c r="Q48" s="39">
        <v>984</v>
      </c>
      <c r="R48" s="39" t="s">
        <v>663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</row>
    <row r="49" spans="1:25" ht="76.5" customHeight="1" x14ac:dyDescent="0.25">
      <c r="A49" s="40" t="s">
        <v>324</v>
      </c>
      <c r="B49" s="37">
        <v>724063646</v>
      </c>
      <c r="C49" s="38" t="s">
        <v>856</v>
      </c>
      <c r="D49" s="39">
        <v>1141975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6">
        <v>0</v>
      </c>
      <c r="L49" s="39">
        <v>0</v>
      </c>
      <c r="M49" s="36">
        <v>0</v>
      </c>
      <c r="N49" s="39">
        <v>0</v>
      </c>
      <c r="O49" s="36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425</v>
      </c>
      <c r="V49" s="39">
        <v>0</v>
      </c>
      <c r="W49" s="39" t="s">
        <v>785</v>
      </c>
      <c r="X49" s="39">
        <v>0</v>
      </c>
      <c r="Y49" s="39">
        <v>0</v>
      </c>
    </row>
    <row r="50" spans="1:25" ht="48.75" customHeight="1" x14ac:dyDescent="0.25">
      <c r="A50" s="40" t="s">
        <v>325</v>
      </c>
      <c r="B50" s="37">
        <v>721227188</v>
      </c>
      <c r="C50" s="38" t="s">
        <v>171</v>
      </c>
      <c r="D50" s="39">
        <v>8384790</v>
      </c>
      <c r="E50" s="39">
        <v>0</v>
      </c>
      <c r="F50" s="39">
        <v>0</v>
      </c>
      <c r="G50" s="39">
        <v>0</v>
      </c>
      <c r="H50" s="39" t="s">
        <v>601</v>
      </c>
      <c r="I50" s="39">
        <v>0</v>
      </c>
      <c r="J50" s="39">
        <v>0</v>
      </c>
      <c r="K50" s="36">
        <v>0</v>
      </c>
      <c r="L50" s="39">
        <v>0</v>
      </c>
      <c r="M50" s="36">
        <v>0</v>
      </c>
      <c r="N50" s="39">
        <v>0</v>
      </c>
      <c r="O50" s="36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1765.6</v>
      </c>
      <c r="V50" s="39">
        <v>0</v>
      </c>
      <c r="W50" s="39" t="s">
        <v>787</v>
      </c>
      <c r="X50" s="39">
        <v>0</v>
      </c>
      <c r="Y50" s="39">
        <v>0</v>
      </c>
    </row>
    <row r="51" spans="1:25" ht="46.5" x14ac:dyDescent="0.25">
      <c r="A51" s="40" t="s">
        <v>326</v>
      </c>
      <c r="B51" s="37">
        <v>721610360</v>
      </c>
      <c r="C51" s="38" t="s">
        <v>172</v>
      </c>
      <c r="D51" s="39">
        <v>3529404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6">
        <v>0</v>
      </c>
      <c r="L51" s="39">
        <v>0</v>
      </c>
      <c r="M51" s="36">
        <v>0</v>
      </c>
      <c r="N51" s="39">
        <v>0</v>
      </c>
      <c r="O51" s="36">
        <v>0</v>
      </c>
      <c r="P51" s="39">
        <v>0</v>
      </c>
      <c r="Q51" s="39">
        <v>948</v>
      </c>
      <c r="R51" s="39" t="s">
        <v>665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</row>
    <row r="52" spans="1:25" ht="46.5" x14ac:dyDescent="0.25">
      <c r="A52" s="40" t="s">
        <v>327</v>
      </c>
      <c r="B52" s="37">
        <v>721610566</v>
      </c>
      <c r="C52" s="38" t="s">
        <v>857</v>
      </c>
      <c r="D52" s="39">
        <v>4631364</v>
      </c>
      <c r="E52" s="39" t="s">
        <v>546</v>
      </c>
      <c r="F52" s="39" t="s">
        <v>573</v>
      </c>
      <c r="G52" s="39">
        <v>0</v>
      </c>
      <c r="H52" s="39">
        <v>0</v>
      </c>
      <c r="I52" s="39">
        <v>0</v>
      </c>
      <c r="J52" s="39" t="s">
        <v>521</v>
      </c>
      <c r="K52" s="36">
        <v>0</v>
      </c>
      <c r="L52" s="39">
        <v>0</v>
      </c>
      <c r="M52" s="36">
        <v>0</v>
      </c>
      <c r="N52" s="39">
        <v>0</v>
      </c>
      <c r="O52" s="36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</row>
    <row r="53" spans="1:25" ht="46.5" x14ac:dyDescent="0.25">
      <c r="A53" s="40" t="s">
        <v>328</v>
      </c>
      <c r="B53" s="37">
        <v>724060737</v>
      </c>
      <c r="C53" s="38" t="s">
        <v>858</v>
      </c>
      <c r="D53" s="39">
        <v>4094766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6">
        <v>0</v>
      </c>
      <c r="L53" s="39">
        <v>0</v>
      </c>
      <c r="M53" s="36">
        <v>0</v>
      </c>
      <c r="N53" s="39">
        <v>0</v>
      </c>
      <c r="O53" s="36">
        <v>0</v>
      </c>
      <c r="P53" s="39">
        <v>0</v>
      </c>
      <c r="Q53" s="39">
        <v>921</v>
      </c>
      <c r="R53" s="39" t="s">
        <v>664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</row>
    <row r="54" spans="1:25" ht="46.5" x14ac:dyDescent="0.25">
      <c r="A54" s="40" t="s">
        <v>329</v>
      </c>
      <c r="B54" s="37">
        <v>722892256</v>
      </c>
      <c r="C54" s="38" t="s">
        <v>859</v>
      </c>
      <c r="D54" s="39">
        <v>9575140</v>
      </c>
      <c r="E54" s="39">
        <v>0</v>
      </c>
      <c r="F54" s="39" t="s">
        <v>574</v>
      </c>
      <c r="G54" s="39">
        <v>0</v>
      </c>
      <c r="H54" s="39">
        <v>0</v>
      </c>
      <c r="I54" s="39">
        <v>0</v>
      </c>
      <c r="J54" s="39" t="s">
        <v>522</v>
      </c>
      <c r="K54" s="36">
        <v>0</v>
      </c>
      <c r="L54" s="39">
        <v>0</v>
      </c>
      <c r="M54" s="36">
        <v>0</v>
      </c>
      <c r="N54" s="39">
        <v>0</v>
      </c>
      <c r="O54" s="36">
        <v>0</v>
      </c>
      <c r="P54" s="39">
        <v>0</v>
      </c>
      <c r="Q54" s="39">
        <v>920</v>
      </c>
      <c r="R54" s="39" t="s">
        <v>666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</row>
    <row r="55" spans="1:25" ht="46.5" x14ac:dyDescent="0.25">
      <c r="A55" s="40" t="s">
        <v>330</v>
      </c>
      <c r="B55" s="37">
        <v>736619632</v>
      </c>
      <c r="C55" s="38" t="s">
        <v>860</v>
      </c>
      <c r="D55" s="39">
        <v>1049040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6">
        <v>0</v>
      </c>
      <c r="L55" s="39">
        <v>0</v>
      </c>
      <c r="M55" s="36">
        <v>0</v>
      </c>
      <c r="N55" s="39">
        <v>0</v>
      </c>
      <c r="O55" s="36">
        <v>0</v>
      </c>
      <c r="P55" s="39">
        <v>0</v>
      </c>
      <c r="Q55" s="39">
        <v>470</v>
      </c>
      <c r="R55" s="39" t="s">
        <v>668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</row>
    <row r="56" spans="1:25" ht="46.5" x14ac:dyDescent="0.25">
      <c r="A56" s="40" t="s">
        <v>331</v>
      </c>
      <c r="B56" s="37">
        <v>726290578</v>
      </c>
      <c r="C56" s="38" t="s">
        <v>111</v>
      </c>
      <c r="D56" s="39">
        <v>3588972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6">
        <v>0</v>
      </c>
      <c r="L56" s="39">
        <v>0</v>
      </c>
      <c r="M56" s="36">
        <v>0</v>
      </c>
      <c r="N56" s="39">
        <v>0</v>
      </c>
      <c r="O56" s="36">
        <v>0</v>
      </c>
      <c r="P56" s="39">
        <v>0</v>
      </c>
      <c r="Q56" s="39">
        <v>964</v>
      </c>
      <c r="R56" s="39" t="s">
        <v>667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</row>
    <row r="57" spans="1:25" ht="69.75" x14ac:dyDescent="0.25">
      <c r="A57" s="40" t="s">
        <v>332</v>
      </c>
      <c r="B57" s="37">
        <v>722926473</v>
      </c>
      <c r="C57" s="38" t="s">
        <v>941</v>
      </c>
      <c r="D57" s="39">
        <v>3996200</v>
      </c>
      <c r="E57" s="39">
        <v>0</v>
      </c>
      <c r="F57" s="39" t="s">
        <v>575</v>
      </c>
      <c r="G57" s="39">
        <v>0</v>
      </c>
      <c r="H57" s="39">
        <v>0</v>
      </c>
      <c r="I57" s="39">
        <v>0</v>
      </c>
      <c r="J57" s="39">
        <v>0</v>
      </c>
      <c r="K57" s="36">
        <v>0</v>
      </c>
      <c r="L57" s="39">
        <v>0</v>
      </c>
      <c r="M57" s="36">
        <v>0</v>
      </c>
      <c r="N57" s="39">
        <v>0</v>
      </c>
      <c r="O57" s="36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</row>
    <row r="58" spans="1:25" ht="46.5" x14ac:dyDescent="0.25">
      <c r="A58" s="40" t="s">
        <v>333</v>
      </c>
      <c r="B58" s="37">
        <v>722417462</v>
      </c>
      <c r="C58" s="38" t="s">
        <v>235</v>
      </c>
      <c r="D58" s="39">
        <v>1414040</v>
      </c>
      <c r="E58" s="39">
        <v>0</v>
      </c>
      <c r="F58" s="39" t="s">
        <v>576</v>
      </c>
      <c r="G58" s="39">
        <v>0</v>
      </c>
      <c r="H58" s="39">
        <v>0</v>
      </c>
      <c r="I58" s="39">
        <v>0</v>
      </c>
      <c r="J58" s="39">
        <v>0</v>
      </c>
      <c r="K58" s="36">
        <v>0</v>
      </c>
      <c r="L58" s="39">
        <v>0</v>
      </c>
      <c r="M58" s="36">
        <v>0</v>
      </c>
      <c r="N58" s="39">
        <v>0</v>
      </c>
      <c r="O58" s="36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</row>
    <row r="59" spans="1:25" ht="46.5" x14ac:dyDescent="0.25">
      <c r="A59" s="40" t="s">
        <v>334</v>
      </c>
      <c r="B59" s="37">
        <v>722742663</v>
      </c>
      <c r="C59" s="38" t="s">
        <v>96</v>
      </c>
      <c r="D59" s="39">
        <v>2446011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6">
        <v>0</v>
      </c>
      <c r="L59" s="39">
        <v>0</v>
      </c>
      <c r="M59" s="36">
        <v>0</v>
      </c>
      <c r="N59" s="39">
        <v>0</v>
      </c>
      <c r="O59" s="36">
        <v>0</v>
      </c>
      <c r="P59" s="39">
        <v>0</v>
      </c>
      <c r="Q59" s="39">
        <v>657</v>
      </c>
      <c r="R59" s="39" t="s">
        <v>669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</row>
    <row r="60" spans="1:25" ht="46.5" x14ac:dyDescent="0.25">
      <c r="A60" s="40" t="s">
        <v>335</v>
      </c>
      <c r="B60" s="37">
        <v>48398255</v>
      </c>
      <c r="C60" s="38" t="s">
        <v>48</v>
      </c>
      <c r="D60" s="39">
        <v>7256286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6">
        <v>3</v>
      </c>
      <c r="L60" s="39" t="s">
        <v>629</v>
      </c>
      <c r="M60" s="36">
        <v>0</v>
      </c>
      <c r="N60" s="39">
        <v>0</v>
      </c>
      <c r="O60" s="36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</row>
    <row r="61" spans="1:25" ht="46.5" x14ac:dyDescent="0.25">
      <c r="A61" s="40" t="s">
        <v>336</v>
      </c>
      <c r="B61" s="37">
        <v>78918061</v>
      </c>
      <c r="C61" s="38" t="s">
        <v>120</v>
      </c>
      <c r="D61" s="39">
        <v>5688744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6">
        <v>0</v>
      </c>
      <c r="L61" s="39">
        <v>0</v>
      </c>
      <c r="M61" s="36">
        <v>0</v>
      </c>
      <c r="N61" s="39">
        <v>0</v>
      </c>
      <c r="O61" s="36">
        <v>0</v>
      </c>
      <c r="P61" s="39">
        <v>0</v>
      </c>
      <c r="Q61" s="39">
        <v>1528</v>
      </c>
      <c r="R61" s="39" t="s">
        <v>670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</row>
    <row r="62" spans="1:25" ht="46.5" x14ac:dyDescent="0.25">
      <c r="A62" s="40" t="s">
        <v>337</v>
      </c>
      <c r="B62" s="37">
        <v>722412950</v>
      </c>
      <c r="C62" s="38" t="s">
        <v>61</v>
      </c>
      <c r="D62" s="39">
        <v>4914360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6">
        <v>0</v>
      </c>
      <c r="L62" s="39">
        <v>0</v>
      </c>
      <c r="M62" s="36">
        <v>0</v>
      </c>
      <c r="N62" s="39">
        <v>0</v>
      </c>
      <c r="O62" s="36">
        <v>0</v>
      </c>
      <c r="P62" s="39">
        <v>0</v>
      </c>
      <c r="Q62" s="39">
        <v>1320</v>
      </c>
      <c r="R62" s="39" t="s">
        <v>672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</row>
    <row r="63" spans="1:25" ht="46.5" x14ac:dyDescent="0.25">
      <c r="A63" s="40" t="s">
        <v>338</v>
      </c>
      <c r="B63" s="37">
        <v>727337120</v>
      </c>
      <c r="C63" s="38" t="s">
        <v>78</v>
      </c>
      <c r="D63" s="39">
        <v>868224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 t="s">
        <v>523</v>
      </c>
      <c r="K63" s="36">
        <v>0</v>
      </c>
      <c r="L63" s="39">
        <v>0</v>
      </c>
      <c r="M63" s="36">
        <v>0</v>
      </c>
      <c r="N63" s="39">
        <v>0</v>
      </c>
      <c r="O63" s="36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</row>
    <row r="64" spans="1:25" ht="46.5" x14ac:dyDescent="0.25">
      <c r="A64" s="40" t="s">
        <v>339</v>
      </c>
      <c r="B64" s="37">
        <v>721493734</v>
      </c>
      <c r="C64" s="38" t="s">
        <v>93</v>
      </c>
      <c r="D64" s="39">
        <v>10339625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6">
        <v>0</v>
      </c>
      <c r="L64" s="39">
        <v>0</v>
      </c>
      <c r="M64" s="36">
        <v>0</v>
      </c>
      <c r="N64" s="39">
        <v>0</v>
      </c>
      <c r="O64" s="36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2285</v>
      </c>
      <c r="V64" s="39">
        <v>0</v>
      </c>
      <c r="W64" s="39" t="s">
        <v>788</v>
      </c>
      <c r="X64" s="39">
        <v>0</v>
      </c>
      <c r="Y64" s="39">
        <v>0</v>
      </c>
    </row>
    <row r="65" spans="1:25" ht="46.5" x14ac:dyDescent="0.25">
      <c r="A65" s="40" t="s">
        <v>340</v>
      </c>
      <c r="B65" s="37">
        <v>725077634</v>
      </c>
      <c r="C65" s="38" t="s">
        <v>123</v>
      </c>
      <c r="D65" s="39">
        <v>720116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6">
        <v>0</v>
      </c>
      <c r="L65" s="39">
        <v>0</v>
      </c>
      <c r="M65" s="36">
        <v>0</v>
      </c>
      <c r="N65" s="39">
        <v>0</v>
      </c>
      <c r="O65" s="36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268</v>
      </c>
      <c r="V65" s="39">
        <v>0</v>
      </c>
      <c r="W65" s="39" t="s">
        <v>789</v>
      </c>
      <c r="X65" s="39">
        <v>0</v>
      </c>
      <c r="Y65" s="39">
        <v>0</v>
      </c>
    </row>
    <row r="66" spans="1:25" ht="46.5" x14ac:dyDescent="0.25">
      <c r="A66" s="40" t="s">
        <v>341</v>
      </c>
      <c r="B66" s="37">
        <v>722962866</v>
      </c>
      <c r="C66" s="38" t="s">
        <v>42</v>
      </c>
      <c r="D66" s="39">
        <v>14512572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6">
        <v>6</v>
      </c>
      <c r="L66" s="39" t="s">
        <v>630</v>
      </c>
      <c r="M66" s="36">
        <v>0</v>
      </c>
      <c r="N66" s="39">
        <v>0</v>
      </c>
      <c r="O66" s="36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</row>
    <row r="67" spans="1:25" ht="46.5" x14ac:dyDescent="0.25">
      <c r="A67" s="40" t="s">
        <v>342</v>
      </c>
      <c r="B67" s="37">
        <v>721617311</v>
      </c>
      <c r="C67" s="38" t="s">
        <v>173</v>
      </c>
      <c r="D67" s="39">
        <v>9031900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6">
        <v>0</v>
      </c>
      <c r="L67" s="39">
        <v>0</v>
      </c>
      <c r="M67" s="36">
        <v>0</v>
      </c>
      <c r="N67" s="39">
        <v>0</v>
      </c>
      <c r="O67" s="36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1996</v>
      </c>
      <c r="V67" s="39">
        <v>0</v>
      </c>
      <c r="W67" s="39" t="s">
        <v>790</v>
      </c>
      <c r="X67" s="39">
        <v>0</v>
      </c>
      <c r="Y67" s="39">
        <v>0</v>
      </c>
    </row>
    <row r="68" spans="1:25" ht="46.5" x14ac:dyDescent="0.25">
      <c r="A68" s="40" t="s">
        <v>343</v>
      </c>
      <c r="B68" s="37">
        <v>724011508</v>
      </c>
      <c r="C68" s="38" t="s">
        <v>174</v>
      </c>
      <c r="D68" s="39">
        <v>9740920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6">
        <v>0</v>
      </c>
      <c r="L68" s="39">
        <v>0</v>
      </c>
      <c r="M68" s="36">
        <v>0</v>
      </c>
      <c r="N68" s="39">
        <v>0</v>
      </c>
      <c r="O68" s="36">
        <v>0</v>
      </c>
      <c r="P68" s="39">
        <v>0</v>
      </c>
      <c r="Q68" s="39">
        <v>1380</v>
      </c>
      <c r="R68" s="39" t="s">
        <v>671</v>
      </c>
      <c r="S68" s="39">
        <v>0</v>
      </c>
      <c r="T68" s="39">
        <v>0</v>
      </c>
      <c r="U68" s="39">
        <v>710</v>
      </c>
      <c r="V68" s="39">
        <v>1809</v>
      </c>
      <c r="W68" s="39" t="s">
        <v>791</v>
      </c>
      <c r="X68" s="39">
        <v>0</v>
      </c>
      <c r="Y68" s="39">
        <v>0</v>
      </c>
    </row>
    <row r="69" spans="1:25" ht="46.5" x14ac:dyDescent="0.25">
      <c r="A69" s="40" t="s">
        <v>344</v>
      </c>
      <c r="B69" s="37">
        <v>731292918</v>
      </c>
      <c r="C69" s="38" t="s">
        <v>175</v>
      </c>
      <c r="D69" s="39">
        <v>7403835</v>
      </c>
      <c r="E69" s="39" t="s">
        <v>545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6">
        <v>0</v>
      </c>
      <c r="L69" s="39">
        <v>0</v>
      </c>
      <c r="M69" s="36">
        <v>0</v>
      </c>
      <c r="N69" s="39">
        <v>0</v>
      </c>
      <c r="O69" s="36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695</v>
      </c>
      <c r="V69" s="39">
        <v>2209</v>
      </c>
      <c r="W69" s="39" t="s">
        <v>792</v>
      </c>
      <c r="X69" s="39">
        <v>0</v>
      </c>
      <c r="Y69" s="39">
        <v>0</v>
      </c>
    </row>
    <row r="70" spans="1:25" ht="46.5" x14ac:dyDescent="0.25">
      <c r="A70" s="40" t="s">
        <v>345</v>
      </c>
      <c r="B70" s="37">
        <v>48398045</v>
      </c>
      <c r="C70" s="38" t="s">
        <v>176</v>
      </c>
      <c r="D70" s="39">
        <v>6321654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6">
        <v>0</v>
      </c>
      <c r="L70" s="39">
        <v>0</v>
      </c>
      <c r="M70" s="36">
        <v>0</v>
      </c>
      <c r="N70" s="39">
        <v>0</v>
      </c>
      <c r="O70" s="36">
        <v>0</v>
      </c>
      <c r="P70" s="39">
        <v>0</v>
      </c>
      <c r="Q70" s="39">
        <v>1698</v>
      </c>
      <c r="R70" s="39" t="s">
        <v>673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</row>
    <row r="71" spans="1:25" ht="46.5" x14ac:dyDescent="0.25">
      <c r="A71" s="40" t="s">
        <v>346</v>
      </c>
      <c r="B71" s="37">
        <v>725361140</v>
      </c>
      <c r="C71" s="38" t="s">
        <v>177</v>
      </c>
      <c r="D71" s="39">
        <v>4331214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6">
        <v>0</v>
      </c>
      <c r="L71" s="39">
        <v>0</v>
      </c>
      <c r="M71" s="36">
        <v>0</v>
      </c>
      <c r="N71" s="39">
        <v>0</v>
      </c>
      <c r="O71" s="36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672</v>
      </c>
      <c r="V71" s="39">
        <v>1695</v>
      </c>
      <c r="W71" s="39" t="s">
        <v>793</v>
      </c>
      <c r="X71" s="39">
        <v>0</v>
      </c>
      <c r="Y71" s="39">
        <v>0</v>
      </c>
    </row>
    <row r="72" spans="1:25" ht="46.5" x14ac:dyDescent="0.25">
      <c r="A72" s="40" t="s">
        <v>347</v>
      </c>
      <c r="B72" s="37">
        <v>138317639</v>
      </c>
      <c r="C72" s="38" t="s">
        <v>178</v>
      </c>
      <c r="D72" s="39">
        <v>5663655.2000000002</v>
      </c>
      <c r="E72" s="39" t="s">
        <v>547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6">
        <v>0</v>
      </c>
      <c r="L72" s="39">
        <v>0</v>
      </c>
      <c r="M72" s="36">
        <v>0</v>
      </c>
      <c r="N72" s="39">
        <v>0</v>
      </c>
      <c r="O72" s="36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669.6</v>
      </c>
      <c r="V72" s="39">
        <v>1767</v>
      </c>
      <c r="W72" s="39" t="s">
        <v>794</v>
      </c>
      <c r="X72" s="39">
        <v>0</v>
      </c>
      <c r="Y72" s="39">
        <v>0</v>
      </c>
    </row>
    <row r="73" spans="1:25" ht="48" customHeight="1" x14ac:dyDescent="0.25">
      <c r="A73" s="40" t="s">
        <v>348</v>
      </c>
      <c r="B73" s="37">
        <v>724314714</v>
      </c>
      <c r="C73" s="38" t="s">
        <v>179</v>
      </c>
      <c r="D73" s="39">
        <v>2231848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6">
        <v>0</v>
      </c>
      <c r="L73" s="39">
        <v>0</v>
      </c>
      <c r="M73" s="36">
        <v>0</v>
      </c>
      <c r="N73" s="39">
        <v>0</v>
      </c>
      <c r="O73" s="36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204</v>
      </c>
      <c r="V73" s="39">
        <v>1130</v>
      </c>
      <c r="W73" s="39" t="s">
        <v>795</v>
      </c>
      <c r="X73" s="39">
        <v>0</v>
      </c>
      <c r="Y73" s="39">
        <v>0</v>
      </c>
    </row>
    <row r="74" spans="1:25" ht="45.75" customHeight="1" x14ac:dyDescent="0.25">
      <c r="A74" s="40" t="s">
        <v>349</v>
      </c>
      <c r="B74" s="37">
        <v>722755061</v>
      </c>
      <c r="C74" s="38" t="s">
        <v>180</v>
      </c>
      <c r="D74" s="39">
        <v>857153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6">
        <v>0</v>
      </c>
      <c r="L74" s="39">
        <v>0</v>
      </c>
      <c r="M74" s="36">
        <v>0</v>
      </c>
      <c r="N74" s="39">
        <v>0</v>
      </c>
      <c r="O74" s="36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319</v>
      </c>
      <c r="V74" s="39">
        <v>0</v>
      </c>
      <c r="W74" s="39" t="s">
        <v>796</v>
      </c>
      <c r="X74" s="39">
        <v>0</v>
      </c>
      <c r="Y74" s="39">
        <v>0</v>
      </c>
    </row>
    <row r="75" spans="1:25" ht="46.5" x14ac:dyDescent="0.25">
      <c r="A75" s="40" t="s">
        <v>350</v>
      </c>
      <c r="B75" s="37">
        <v>731293515</v>
      </c>
      <c r="C75" s="38" t="s">
        <v>88</v>
      </c>
      <c r="D75" s="39">
        <v>4428216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6">
        <v>0</v>
      </c>
      <c r="L75" s="39">
        <v>0</v>
      </c>
      <c r="M75" s="36">
        <v>0</v>
      </c>
      <c r="N75" s="39">
        <v>0</v>
      </c>
      <c r="O75" s="36">
        <v>0</v>
      </c>
      <c r="P75" s="39">
        <v>0</v>
      </c>
      <c r="Q75" s="39">
        <v>996</v>
      </c>
      <c r="R75" s="39" t="s">
        <v>674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</row>
    <row r="76" spans="1:25" ht="46.5" x14ac:dyDescent="0.25">
      <c r="A76" s="40" t="s">
        <v>359</v>
      </c>
      <c r="B76" s="37">
        <v>720493297</v>
      </c>
      <c r="C76" s="38" t="s">
        <v>861</v>
      </c>
      <c r="D76" s="39">
        <v>5435580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6">
        <v>0</v>
      </c>
      <c r="L76" s="39">
        <v>0</v>
      </c>
      <c r="M76" s="36">
        <v>0</v>
      </c>
      <c r="N76" s="39">
        <v>0</v>
      </c>
      <c r="O76" s="36">
        <v>0</v>
      </c>
      <c r="P76" s="39">
        <v>0</v>
      </c>
      <c r="Q76" s="39">
        <v>1460</v>
      </c>
      <c r="R76" s="39" t="s">
        <v>675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</row>
    <row r="77" spans="1:25" ht="46.5" x14ac:dyDescent="0.25">
      <c r="A77" s="40" t="s">
        <v>351</v>
      </c>
      <c r="B77" s="37">
        <v>722097910</v>
      </c>
      <c r="C77" s="38" t="s">
        <v>181</v>
      </c>
      <c r="D77" s="39">
        <v>1468656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6">
        <v>0</v>
      </c>
      <c r="L77" s="39">
        <v>0</v>
      </c>
      <c r="M77" s="36">
        <v>0</v>
      </c>
      <c r="N77" s="39">
        <v>0</v>
      </c>
      <c r="O77" s="36">
        <v>0</v>
      </c>
      <c r="P77" s="39">
        <v>0</v>
      </c>
      <c r="Q77" s="39">
        <v>658</v>
      </c>
      <c r="R77" s="39" t="s">
        <v>676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</row>
    <row r="78" spans="1:25" ht="46.5" x14ac:dyDescent="0.25">
      <c r="A78" s="40" t="s">
        <v>352</v>
      </c>
      <c r="B78" s="37">
        <v>721504101</v>
      </c>
      <c r="C78" s="38" t="s">
        <v>182</v>
      </c>
      <c r="D78" s="39">
        <v>3170134.5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6">
        <v>0</v>
      </c>
      <c r="L78" s="39">
        <v>0</v>
      </c>
      <c r="M78" s="36">
        <v>0</v>
      </c>
      <c r="N78" s="39">
        <v>0</v>
      </c>
      <c r="O78" s="36">
        <v>0</v>
      </c>
      <c r="P78" s="39">
        <v>0</v>
      </c>
      <c r="Q78" s="39">
        <v>851.5</v>
      </c>
      <c r="R78" s="39" t="s">
        <v>677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</row>
    <row r="79" spans="1:25" ht="46.5" x14ac:dyDescent="0.25">
      <c r="A79" s="40" t="s">
        <v>353</v>
      </c>
      <c r="B79" s="37">
        <v>723113713</v>
      </c>
      <c r="C79" s="38" t="s">
        <v>183</v>
      </c>
      <c r="D79" s="39">
        <v>4169760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6">
        <v>0</v>
      </c>
      <c r="L79" s="39">
        <v>0</v>
      </c>
      <c r="M79" s="36">
        <v>0</v>
      </c>
      <c r="N79" s="39">
        <v>0</v>
      </c>
      <c r="O79" s="36">
        <v>0</v>
      </c>
      <c r="P79" s="39">
        <v>0</v>
      </c>
      <c r="Q79" s="39">
        <v>1120</v>
      </c>
      <c r="R79" s="39" t="s">
        <v>678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</row>
    <row r="80" spans="1:25" ht="46.5" x14ac:dyDescent="0.25">
      <c r="A80" s="40" t="s">
        <v>360</v>
      </c>
      <c r="B80" s="37">
        <v>201541871</v>
      </c>
      <c r="C80" s="38" t="s">
        <v>184</v>
      </c>
      <c r="D80" s="39">
        <v>3790014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6">
        <v>0</v>
      </c>
      <c r="L80" s="39">
        <v>0</v>
      </c>
      <c r="M80" s="36">
        <v>0</v>
      </c>
      <c r="N80" s="39">
        <v>0</v>
      </c>
      <c r="O80" s="36">
        <v>0</v>
      </c>
      <c r="P80" s="39">
        <v>0</v>
      </c>
      <c r="Q80" s="39">
        <v>1018</v>
      </c>
      <c r="R80" s="39" t="s">
        <v>679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</row>
    <row r="81" spans="1:25" ht="46.5" x14ac:dyDescent="0.25">
      <c r="A81" s="40" t="s">
        <v>361</v>
      </c>
      <c r="B81" s="37">
        <v>731353055</v>
      </c>
      <c r="C81" s="38" t="s">
        <v>185</v>
      </c>
      <c r="D81" s="39">
        <v>4578356</v>
      </c>
      <c r="E81" s="39" t="s">
        <v>548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6">
        <v>0</v>
      </c>
      <c r="L81" s="39">
        <v>0</v>
      </c>
      <c r="M81" s="36">
        <v>0</v>
      </c>
      <c r="N81" s="39">
        <v>0</v>
      </c>
      <c r="O81" s="36">
        <v>0</v>
      </c>
      <c r="P81" s="39">
        <v>0</v>
      </c>
      <c r="Q81" s="39">
        <v>1012</v>
      </c>
      <c r="R81" s="39" t="s">
        <v>680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</row>
    <row r="82" spans="1:25" ht="69.75" x14ac:dyDescent="0.25">
      <c r="A82" s="40" t="s">
        <v>362</v>
      </c>
      <c r="B82" s="37">
        <v>48397661</v>
      </c>
      <c r="C82" s="38" t="s">
        <v>862</v>
      </c>
      <c r="D82" s="39">
        <v>6172850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6">
        <v>0</v>
      </c>
      <c r="L82" s="39">
        <v>0</v>
      </c>
      <c r="M82" s="36">
        <v>0</v>
      </c>
      <c r="N82" s="39">
        <v>0</v>
      </c>
      <c r="O82" s="36">
        <v>0</v>
      </c>
      <c r="P82" s="39">
        <v>0</v>
      </c>
      <c r="Q82" s="39">
        <v>844.8</v>
      </c>
      <c r="R82" s="39" t="s">
        <v>681</v>
      </c>
      <c r="S82" s="39">
        <v>0</v>
      </c>
      <c r="T82" s="39">
        <v>0</v>
      </c>
      <c r="U82" s="39">
        <v>460.8</v>
      </c>
      <c r="V82" s="39">
        <v>1201</v>
      </c>
      <c r="W82" s="39" t="s">
        <v>797</v>
      </c>
      <c r="X82" s="39">
        <v>0</v>
      </c>
      <c r="Y82" s="39">
        <v>0</v>
      </c>
    </row>
    <row r="83" spans="1:25" ht="46.5" x14ac:dyDescent="0.25">
      <c r="A83" s="40" t="s">
        <v>363</v>
      </c>
      <c r="B83" s="37">
        <v>731902593</v>
      </c>
      <c r="C83" s="38" t="s">
        <v>187</v>
      </c>
      <c r="D83" s="39">
        <v>2297091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6">
        <v>0</v>
      </c>
      <c r="L83" s="39">
        <v>0</v>
      </c>
      <c r="M83" s="36">
        <v>0</v>
      </c>
      <c r="N83" s="39">
        <v>0</v>
      </c>
      <c r="O83" s="36">
        <v>0</v>
      </c>
      <c r="P83" s="39">
        <v>0</v>
      </c>
      <c r="Q83" s="39">
        <v>617</v>
      </c>
      <c r="R83" s="39" t="s">
        <v>682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</row>
    <row r="84" spans="1:25" ht="46.5" x14ac:dyDescent="0.25">
      <c r="A84" s="40" t="s">
        <v>364</v>
      </c>
      <c r="B84" s="37">
        <v>48398315</v>
      </c>
      <c r="C84" s="38" t="s">
        <v>863</v>
      </c>
      <c r="D84" s="39">
        <v>2122110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6">
        <v>0</v>
      </c>
      <c r="L84" s="39">
        <v>0</v>
      </c>
      <c r="M84" s="36">
        <v>0</v>
      </c>
      <c r="N84" s="39">
        <v>0</v>
      </c>
      <c r="O84" s="36">
        <v>0</v>
      </c>
      <c r="P84" s="39">
        <v>0</v>
      </c>
      <c r="Q84" s="39">
        <v>570</v>
      </c>
      <c r="R84" s="39" t="s">
        <v>683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</row>
    <row r="85" spans="1:25" ht="46.5" x14ac:dyDescent="0.25">
      <c r="A85" s="40" t="s">
        <v>365</v>
      </c>
      <c r="B85" s="37">
        <v>48398669</v>
      </c>
      <c r="C85" s="38" t="s">
        <v>864</v>
      </c>
      <c r="D85" s="39">
        <v>6062894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6">
        <v>0</v>
      </c>
      <c r="L85" s="39">
        <v>0</v>
      </c>
      <c r="M85" s="36">
        <v>0</v>
      </c>
      <c r="N85" s="39">
        <v>0</v>
      </c>
      <c r="O85" s="36">
        <v>0</v>
      </c>
      <c r="P85" s="39">
        <v>0</v>
      </c>
      <c r="Q85" s="39">
        <v>844.8</v>
      </c>
      <c r="R85" s="39" t="s">
        <v>681</v>
      </c>
      <c r="S85" s="39">
        <v>0</v>
      </c>
      <c r="T85" s="39">
        <v>0</v>
      </c>
      <c r="U85" s="39">
        <v>342.8</v>
      </c>
      <c r="V85" s="39">
        <v>1340</v>
      </c>
      <c r="W85" s="39" t="s">
        <v>798</v>
      </c>
      <c r="X85" s="39">
        <v>0</v>
      </c>
      <c r="Y85" s="39">
        <v>0</v>
      </c>
    </row>
    <row r="86" spans="1:25" ht="46.5" x14ac:dyDescent="0.25">
      <c r="A86" s="40" t="s">
        <v>366</v>
      </c>
      <c r="B86" s="37">
        <v>723143968</v>
      </c>
      <c r="C86" s="38" t="s">
        <v>865</v>
      </c>
      <c r="D86" s="39">
        <v>6062894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6">
        <v>0</v>
      </c>
      <c r="L86" s="39">
        <v>0</v>
      </c>
      <c r="M86" s="36">
        <v>0</v>
      </c>
      <c r="N86" s="39">
        <v>0</v>
      </c>
      <c r="O86" s="36">
        <v>0</v>
      </c>
      <c r="P86" s="39">
        <v>0</v>
      </c>
      <c r="Q86" s="39">
        <v>844.8</v>
      </c>
      <c r="R86" s="39" t="s">
        <v>681</v>
      </c>
      <c r="S86" s="39">
        <v>0</v>
      </c>
      <c r="T86" s="39">
        <v>0</v>
      </c>
      <c r="U86" s="39">
        <v>342.8</v>
      </c>
      <c r="V86" s="39">
        <v>1340</v>
      </c>
      <c r="W86" s="39" t="s">
        <v>800</v>
      </c>
      <c r="X86" s="39">
        <v>0</v>
      </c>
      <c r="Y86" s="39">
        <v>0</v>
      </c>
    </row>
    <row r="87" spans="1:25" ht="46.5" x14ac:dyDescent="0.25">
      <c r="A87" s="40" t="s">
        <v>367</v>
      </c>
      <c r="B87" s="37">
        <v>721226879</v>
      </c>
      <c r="C87" s="38" t="s">
        <v>866</v>
      </c>
      <c r="D87" s="39">
        <v>6326121.6000000006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6">
        <v>0</v>
      </c>
      <c r="L87" s="39">
        <v>0</v>
      </c>
      <c r="M87" s="36">
        <v>0</v>
      </c>
      <c r="N87" s="39">
        <v>0</v>
      </c>
      <c r="O87" s="36">
        <v>0</v>
      </c>
      <c r="P87" s="39">
        <v>0</v>
      </c>
      <c r="Q87" s="39">
        <v>1699.2</v>
      </c>
      <c r="R87" s="39" t="s">
        <v>684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</row>
    <row r="88" spans="1:25" ht="46.5" x14ac:dyDescent="0.25">
      <c r="A88" s="40" t="s">
        <v>368</v>
      </c>
      <c r="B88" s="37">
        <v>724011450</v>
      </c>
      <c r="C88" s="38" t="s">
        <v>867</v>
      </c>
      <c r="D88" s="39">
        <v>2419950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6">
        <v>0</v>
      </c>
      <c r="L88" s="39">
        <v>0</v>
      </c>
      <c r="M88" s="36">
        <v>0</v>
      </c>
      <c r="N88" s="39">
        <v>0</v>
      </c>
      <c r="O88" s="36">
        <v>0</v>
      </c>
      <c r="P88" s="39">
        <v>0</v>
      </c>
      <c r="Q88" s="39">
        <v>650</v>
      </c>
      <c r="R88" s="39" t="s">
        <v>685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</row>
    <row r="89" spans="1:25" ht="46.5" x14ac:dyDescent="0.25">
      <c r="A89" s="40" t="s">
        <v>369</v>
      </c>
      <c r="B89" s="37">
        <v>721142427</v>
      </c>
      <c r="C89" s="38" t="s">
        <v>188</v>
      </c>
      <c r="D89" s="39">
        <v>5608634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6">
        <v>0</v>
      </c>
      <c r="L89" s="39">
        <v>0</v>
      </c>
      <c r="M89" s="36">
        <v>0</v>
      </c>
      <c r="N89" s="39">
        <v>0</v>
      </c>
      <c r="O89" s="36">
        <v>0</v>
      </c>
      <c r="P89" s="39">
        <v>0</v>
      </c>
      <c r="Q89" s="39">
        <v>1155</v>
      </c>
      <c r="R89" s="39" t="s">
        <v>686</v>
      </c>
      <c r="S89" s="39">
        <v>0</v>
      </c>
      <c r="T89" s="39">
        <v>0</v>
      </c>
      <c r="U89" s="39">
        <v>487</v>
      </c>
      <c r="V89" s="39">
        <v>0</v>
      </c>
      <c r="W89" s="39" t="s">
        <v>799</v>
      </c>
      <c r="X89" s="39">
        <v>0</v>
      </c>
      <c r="Y89" s="39">
        <v>0</v>
      </c>
    </row>
    <row r="90" spans="1:25" ht="46.5" x14ac:dyDescent="0.25">
      <c r="A90" s="40" t="s">
        <v>370</v>
      </c>
      <c r="B90" s="37">
        <v>721143856</v>
      </c>
      <c r="C90" s="38" t="s">
        <v>189</v>
      </c>
      <c r="D90" s="39">
        <v>3766671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6">
        <v>0</v>
      </c>
      <c r="L90" s="39">
        <v>0</v>
      </c>
      <c r="M90" s="36">
        <v>0</v>
      </c>
      <c r="N90" s="39">
        <v>0</v>
      </c>
      <c r="O90" s="36">
        <v>0</v>
      </c>
      <c r="P90" s="39">
        <v>0</v>
      </c>
      <c r="Q90" s="39">
        <v>330</v>
      </c>
      <c r="R90" s="39" t="s">
        <v>687</v>
      </c>
      <c r="S90" s="39">
        <v>0</v>
      </c>
      <c r="T90" s="39">
        <v>0</v>
      </c>
      <c r="U90" s="39">
        <v>263</v>
      </c>
      <c r="V90" s="39">
        <v>1069</v>
      </c>
      <c r="W90" s="39" t="s">
        <v>801</v>
      </c>
      <c r="X90" s="39">
        <v>0</v>
      </c>
      <c r="Y90" s="39">
        <v>0</v>
      </c>
    </row>
    <row r="91" spans="1:25" ht="46.5" x14ac:dyDescent="0.25">
      <c r="A91" s="40" t="s">
        <v>371</v>
      </c>
      <c r="B91" s="37">
        <v>721224414</v>
      </c>
      <c r="C91" s="38" t="s">
        <v>190</v>
      </c>
      <c r="D91" s="39">
        <v>3691435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6">
        <v>0</v>
      </c>
      <c r="L91" s="39">
        <v>0</v>
      </c>
      <c r="M91" s="36">
        <v>0</v>
      </c>
      <c r="N91" s="39">
        <v>0</v>
      </c>
      <c r="O91" s="36">
        <v>0</v>
      </c>
      <c r="P91" s="39">
        <v>0</v>
      </c>
      <c r="Q91" s="39">
        <v>330</v>
      </c>
      <c r="R91" s="39" t="s">
        <v>688</v>
      </c>
      <c r="S91" s="39">
        <v>0</v>
      </c>
      <c r="T91" s="39">
        <v>0</v>
      </c>
      <c r="U91" s="39">
        <v>235</v>
      </c>
      <c r="V91" s="39">
        <v>1069</v>
      </c>
      <c r="W91" s="39" t="s">
        <v>802</v>
      </c>
      <c r="X91" s="39">
        <v>0</v>
      </c>
      <c r="Y91" s="39">
        <v>0</v>
      </c>
    </row>
    <row r="92" spans="1:25" ht="46.5" x14ac:dyDescent="0.25">
      <c r="A92" s="40" t="s">
        <v>372</v>
      </c>
      <c r="B92" s="37">
        <v>721616159</v>
      </c>
      <c r="C92" s="38" t="s">
        <v>191</v>
      </c>
      <c r="D92" s="39">
        <v>1602576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6">
        <v>0</v>
      </c>
      <c r="L92" s="39">
        <v>0</v>
      </c>
      <c r="M92" s="36">
        <v>0</v>
      </c>
      <c r="N92" s="39">
        <v>0</v>
      </c>
      <c r="O92" s="36">
        <v>0</v>
      </c>
      <c r="P92" s="39">
        <v>0</v>
      </c>
      <c r="Q92" s="39">
        <v>718</v>
      </c>
      <c r="R92" s="39" t="s">
        <v>689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</row>
    <row r="93" spans="1:25" ht="46.5" x14ac:dyDescent="0.25">
      <c r="A93" s="40" t="s">
        <v>373</v>
      </c>
      <c r="B93" s="37">
        <v>723393577</v>
      </c>
      <c r="C93" s="38" t="s">
        <v>192</v>
      </c>
      <c r="D93" s="39">
        <v>957528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6">
        <v>0</v>
      </c>
      <c r="L93" s="39">
        <v>0</v>
      </c>
      <c r="M93" s="36">
        <v>0</v>
      </c>
      <c r="N93" s="39">
        <v>0</v>
      </c>
      <c r="O93" s="36">
        <v>0</v>
      </c>
      <c r="P93" s="39">
        <v>0</v>
      </c>
      <c r="Q93" s="39">
        <v>429</v>
      </c>
      <c r="R93" s="39" t="s">
        <v>690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</row>
    <row r="94" spans="1:25" ht="46.5" x14ac:dyDescent="0.25">
      <c r="A94" s="40" t="s">
        <v>374</v>
      </c>
      <c r="B94" s="37">
        <v>48397925</v>
      </c>
      <c r="C94" s="38" t="s">
        <v>193</v>
      </c>
      <c r="D94" s="39">
        <v>1671321.5999999999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6">
        <v>0</v>
      </c>
      <c r="L94" s="39">
        <v>0</v>
      </c>
      <c r="M94" s="36">
        <v>0</v>
      </c>
      <c r="N94" s="39">
        <v>0</v>
      </c>
      <c r="O94" s="36">
        <v>0</v>
      </c>
      <c r="P94" s="39">
        <v>0</v>
      </c>
      <c r="Q94" s="39">
        <v>748.8</v>
      </c>
      <c r="R94" s="39" t="s">
        <v>691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</row>
    <row r="95" spans="1:25" ht="46.5" x14ac:dyDescent="0.25">
      <c r="A95" s="40" t="s">
        <v>375</v>
      </c>
      <c r="B95" s="37">
        <v>731234304</v>
      </c>
      <c r="C95" s="38" t="s">
        <v>194</v>
      </c>
      <c r="D95" s="39">
        <v>883861</v>
      </c>
      <c r="E95" s="39">
        <v>0</v>
      </c>
      <c r="F95" s="39">
        <v>0</v>
      </c>
      <c r="G95" s="39">
        <v>0</v>
      </c>
      <c r="H95" s="39" t="s">
        <v>602</v>
      </c>
      <c r="I95" s="39">
        <v>0</v>
      </c>
      <c r="J95" s="39" t="s">
        <v>524</v>
      </c>
      <c r="K95" s="36">
        <v>0</v>
      </c>
      <c r="L95" s="39">
        <v>0</v>
      </c>
      <c r="M95" s="36">
        <v>0</v>
      </c>
      <c r="N95" s="39">
        <v>0</v>
      </c>
      <c r="O95" s="36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</row>
    <row r="96" spans="1:25" ht="49.5" customHeight="1" x14ac:dyDescent="0.25">
      <c r="A96" s="40" t="s">
        <v>376</v>
      </c>
      <c r="B96" s="37">
        <v>265534439</v>
      </c>
      <c r="C96" s="38" t="s">
        <v>195</v>
      </c>
      <c r="D96" s="39">
        <v>820758</v>
      </c>
      <c r="E96" s="39">
        <v>0</v>
      </c>
      <c r="F96" s="39" t="s">
        <v>577</v>
      </c>
      <c r="G96" s="39">
        <v>0</v>
      </c>
      <c r="H96" s="39">
        <v>0</v>
      </c>
      <c r="I96" s="39">
        <v>0</v>
      </c>
      <c r="J96" s="39">
        <v>0</v>
      </c>
      <c r="K96" s="36">
        <v>0</v>
      </c>
      <c r="L96" s="39">
        <v>0</v>
      </c>
      <c r="M96" s="36">
        <v>0</v>
      </c>
      <c r="N96" s="39">
        <v>0</v>
      </c>
      <c r="O96" s="36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</row>
    <row r="97" spans="1:25" ht="75" customHeight="1" x14ac:dyDescent="0.25">
      <c r="A97" s="40" t="s">
        <v>377</v>
      </c>
      <c r="B97" s="37">
        <v>722092580</v>
      </c>
      <c r="C97" s="38" t="s">
        <v>942</v>
      </c>
      <c r="D97" s="39">
        <v>3756870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6">
        <v>0</v>
      </c>
      <c r="L97" s="39">
        <v>0</v>
      </c>
      <c r="M97" s="36">
        <v>0</v>
      </c>
      <c r="N97" s="39">
        <v>0</v>
      </c>
      <c r="O97" s="36">
        <v>0</v>
      </c>
      <c r="P97" s="39">
        <v>0</v>
      </c>
      <c r="Q97" s="39">
        <v>845</v>
      </c>
      <c r="R97" s="39" t="s">
        <v>692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</row>
    <row r="98" spans="1:25" ht="47.25" customHeight="1" x14ac:dyDescent="0.25">
      <c r="A98" s="40" t="s">
        <v>378</v>
      </c>
      <c r="B98" s="37">
        <v>723123428</v>
      </c>
      <c r="C98" s="38" t="s">
        <v>197</v>
      </c>
      <c r="D98" s="39">
        <v>7198370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6">
        <v>0</v>
      </c>
      <c r="L98" s="39">
        <v>0</v>
      </c>
      <c r="M98" s="36">
        <v>0</v>
      </c>
      <c r="N98" s="39">
        <v>0</v>
      </c>
      <c r="O98" s="36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1590.8</v>
      </c>
      <c r="V98" s="39">
        <v>0</v>
      </c>
      <c r="W98" s="39" t="s">
        <v>803</v>
      </c>
      <c r="X98" s="39">
        <v>0</v>
      </c>
      <c r="Y98" s="39">
        <v>0</v>
      </c>
    </row>
    <row r="99" spans="1:25" ht="47.25" customHeight="1" x14ac:dyDescent="0.25">
      <c r="A99" s="40" t="s">
        <v>379</v>
      </c>
      <c r="B99" s="37">
        <v>721219715</v>
      </c>
      <c r="C99" s="38" t="s">
        <v>252</v>
      </c>
      <c r="D99" s="39">
        <v>2778750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6">
        <v>0</v>
      </c>
      <c r="L99" s="39">
        <v>0</v>
      </c>
      <c r="M99" s="36">
        <v>0</v>
      </c>
      <c r="N99" s="39">
        <v>0</v>
      </c>
      <c r="O99" s="36">
        <v>0</v>
      </c>
      <c r="P99" s="39">
        <v>0</v>
      </c>
      <c r="Q99" s="39">
        <v>625</v>
      </c>
      <c r="R99" s="39" t="s">
        <v>693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</row>
    <row r="100" spans="1:25" ht="47.25" customHeight="1" x14ac:dyDescent="0.25">
      <c r="A100" s="40" t="s">
        <v>380</v>
      </c>
      <c r="B100" s="37">
        <v>721219411</v>
      </c>
      <c r="C100" s="38" t="s">
        <v>253</v>
      </c>
      <c r="D100" s="39">
        <v>9675048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6">
        <v>4</v>
      </c>
      <c r="L100" s="39" t="s">
        <v>631</v>
      </c>
      <c r="M100" s="36">
        <v>0</v>
      </c>
      <c r="N100" s="39">
        <v>0</v>
      </c>
      <c r="O100" s="36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</row>
    <row r="101" spans="1:25" ht="47.25" customHeight="1" x14ac:dyDescent="0.25">
      <c r="A101" s="40" t="s">
        <v>381</v>
      </c>
      <c r="B101" s="37">
        <v>721219496</v>
      </c>
      <c r="C101" s="38" t="s">
        <v>254</v>
      </c>
      <c r="D101" s="39">
        <v>5848833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6">
        <v>0</v>
      </c>
      <c r="L101" s="39">
        <v>0</v>
      </c>
      <c r="M101" s="36">
        <v>0</v>
      </c>
      <c r="N101" s="39">
        <v>0</v>
      </c>
      <c r="O101" s="36">
        <v>0</v>
      </c>
      <c r="P101" s="39">
        <v>0</v>
      </c>
      <c r="Q101" s="39">
        <v>1571</v>
      </c>
      <c r="R101" s="39" t="s">
        <v>694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</row>
    <row r="102" spans="1:25" ht="47.25" customHeight="1" x14ac:dyDescent="0.25">
      <c r="A102" s="40" t="s">
        <v>382</v>
      </c>
      <c r="B102" s="37">
        <v>722593737</v>
      </c>
      <c r="C102" s="38" t="s">
        <v>922</v>
      </c>
      <c r="D102" s="39">
        <v>3307824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6">
        <v>0</v>
      </c>
      <c r="L102" s="39">
        <v>0</v>
      </c>
      <c r="M102" s="36">
        <v>0</v>
      </c>
      <c r="N102" s="39">
        <v>0</v>
      </c>
      <c r="O102" s="36">
        <v>0</v>
      </c>
      <c r="P102" s="39">
        <v>0</v>
      </c>
      <c r="Q102" s="39">
        <v>744</v>
      </c>
      <c r="R102" s="39" t="s">
        <v>695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</row>
    <row r="103" spans="1:25" ht="47.25" customHeight="1" x14ac:dyDescent="0.25">
      <c r="A103" s="40" t="s">
        <v>383</v>
      </c>
      <c r="B103" s="37">
        <v>723441634</v>
      </c>
      <c r="C103" s="38" t="s">
        <v>27</v>
      </c>
      <c r="D103" s="39">
        <v>4084875.6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6">
        <v>0</v>
      </c>
      <c r="L103" s="39">
        <v>0</v>
      </c>
      <c r="M103" s="36">
        <v>0</v>
      </c>
      <c r="N103" s="39">
        <v>0</v>
      </c>
      <c r="O103" s="36">
        <v>0</v>
      </c>
      <c r="P103" s="39">
        <v>0</v>
      </c>
      <c r="Q103" s="39">
        <v>1097.2</v>
      </c>
      <c r="R103" s="39" t="s">
        <v>696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</row>
    <row r="104" spans="1:25" ht="46.5" x14ac:dyDescent="0.25">
      <c r="A104" s="40" t="s">
        <v>384</v>
      </c>
      <c r="B104" s="37">
        <v>721612181</v>
      </c>
      <c r="C104" s="38" t="s">
        <v>868</v>
      </c>
      <c r="D104" s="39">
        <v>601664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 t="s">
        <v>525</v>
      </c>
      <c r="K104" s="36">
        <v>0</v>
      </c>
      <c r="L104" s="39">
        <v>0</v>
      </c>
      <c r="M104" s="36">
        <v>0</v>
      </c>
      <c r="N104" s="39">
        <v>0</v>
      </c>
      <c r="O104" s="36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</row>
    <row r="105" spans="1:25" ht="46.5" x14ac:dyDescent="0.25">
      <c r="A105" s="40" t="s">
        <v>385</v>
      </c>
      <c r="B105" s="37">
        <v>732827554</v>
      </c>
      <c r="C105" s="38" t="s">
        <v>869</v>
      </c>
      <c r="D105" s="39">
        <v>3827244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6">
        <v>0</v>
      </c>
      <c r="L105" s="39">
        <v>0</v>
      </c>
      <c r="M105" s="36">
        <v>0</v>
      </c>
      <c r="N105" s="39">
        <v>0</v>
      </c>
      <c r="O105" s="36">
        <v>0</v>
      </c>
      <c r="P105" s="39">
        <v>0</v>
      </c>
      <c r="Q105" s="39">
        <v>1028</v>
      </c>
      <c r="R105" s="39" t="s">
        <v>697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</row>
    <row r="106" spans="1:25" ht="46.5" x14ac:dyDescent="0.25">
      <c r="A106" s="40" t="s">
        <v>386</v>
      </c>
      <c r="B106" s="37">
        <v>736619607</v>
      </c>
      <c r="C106" s="38" t="s">
        <v>870</v>
      </c>
      <c r="D106" s="39">
        <v>2039148</v>
      </c>
      <c r="E106" s="39">
        <v>0</v>
      </c>
      <c r="F106" s="39" t="s">
        <v>578</v>
      </c>
      <c r="G106" s="39">
        <v>0</v>
      </c>
      <c r="H106" s="39">
        <v>0</v>
      </c>
      <c r="I106" s="39">
        <v>0</v>
      </c>
      <c r="J106" s="39">
        <v>0</v>
      </c>
      <c r="K106" s="36">
        <v>0</v>
      </c>
      <c r="L106" s="39">
        <v>0</v>
      </c>
      <c r="M106" s="36">
        <v>0</v>
      </c>
      <c r="N106" s="39">
        <v>0</v>
      </c>
      <c r="O106" s="36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164</v>
      </c>
      <c r="V106" s="39">
        <v>0</v>
      </c>
      <c r="W106" s="39" t="s">
        <v>804</v>
      </c>
      <c r="X106" s="39">
        <v>0</v>
      </c>
      <c r="Y106" s="39">
        <v>0</v>
      </c>
    </row>
    <row r="107" spans="1:25" ht="46.5" x14ac:dyDescent="0.25">
      <c r="A107" s="40" t="s">
        <v>387</v>
      </c>
      <c r="B107" s="37">
        <v>48397940</v>
      </c>
      <c r="C107" s="38" t="s">
        <v>871</v>
      </c>
      <c r="D107" s="39">
        <v>913574</v>
      </c>
      <c r="E107" s="39" t="s">
        <v>549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6">
        <v>0</v>
      </c>
      <c r="L107" s="39">
        <v>0</v>
      </c>
      <c r="M107" s="36">
        <v>0</v>
      </c>
      <c r="N107" s="39">
        <v>0</v>
      </c>
      <c r="O107" s="36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</row>
    <row r="108" spans="1:25" ht="46.5" x14ac:dyDescent="0.25">
      <c r="A108" s="40" t="s">
        <v>388</v>
      </c>
      <c r="B108" s="37">
        <v>48397943</v>
      </c>
      <c r="C108" s="38" t="s">
        <v>872</v>
      </c>
      <c r="D108" s="39">
        <v>6407400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6">
        <v>0</v>
      </c>
      <c r="L108" s="39">
        <v>0</v>
      </c>
      <c r="M108" s="36">
        <v>0</v>
      </c>
      <c r="N108" s="39">
        <v>0</v>
      </c>
      <c r="O108" s="36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1416</v>
      </c>
      <c r="V108" s="39">
        <v>0</v>
      </c>
      <c r="W108" s="39" t="s">
        <v>805</v>
      </c>
      <c r="X108" s="39">
        <v>0</v>
      </c>
      <c r="Y108" s="39">
        <v>0</v>
      </c>
    </row>
    <row r="109" spans="1:25" ht="46.5" x14ac:dyDescent="0.25">
      <c r="A109" s="40" t="s">
        <v>389</v>
      </c>
      <c r="B109" s="37">
        <v>721221518</v>
      </c>
      <c r="C109" s="38" t="s">
        <v>873</v>
      </c>
      <c r="D109" s="39">
        <v>9336196</v>
      </c>
      <c r="E109" s="39">
        <v>0</v>
      </c>
      <c r="F109" s="39" t="s">
        <v>579</v>
      </c>
      <c r="G109" s="39">
        <v>0</v>
      </c>
      <c r="H109" s="39">
        <v>0</v>
      </c>
      <c r="I109" s="39">
        <v>0</v>
      </c>
      <c r="J109" s="39">
        <v>0</v>
      </c>
      <c r="K109" s="36">
        <v>0</v>
      </c>
      <c r="L109" s="39">
        <v>0</v>
      </c>
      <c r="M109" s="36">
        <v>0</v>
      </c>
      <c r="N109" s="39">
        <v>0</v>
      </c>
      <c r="O109" s="36">
        <v>0</v>
      </c>
      <c r="P109" s="39">
        <v>0</v>
      </c>
      <c r="Q109" s="39">
        <v>1330</v>
      </c>
      <c r="R109" s="39" t="s">
        <v>698</v>
      </c>
      <c r="S109" s="39">
        <v>0</v>
      </c>
      <c r="T109" s="39">
        <v>0</v>
      </c>
      <c r="U109" s="39">
        <v>0</v>
      </c>
      <c r="V109" s="39">
        <v>1841</v>
      </c>
      <c r="W109" s="39" t="s">
        <v>806</v>
      </c>
      <c r="X109" s="39">
        <v>0</v>
      </c>
      <c r="Y109" s="39">
        <v>0</v>
      </c>
    </row>
    <row r="110" spans="1:25" ht="46.5" x14ac:dyDescent="0.25">
      <c r="A110" s="40" t="s">
        <v>390</v>
      </c>
      <c r="B110" s="37">
        <v>736611349</v>
      </c>
      <c r="C110" s="38" t="s">
        <v>874</v>
      </c>
      <c r="D110" s="39">
        <v>4082272</v>
      </c>
      <c r="E110" s="39">
        <v>0</v>
      </c>
      <c r="F110" s="39" t="s">
        <v>580</v>
      </c>
      <c r="G110" s="39">
        <v>0</v>
      </c>
      <c r="H110" s="39">
        <v>0</v>
      </c>
      <c r="I110" s="39">
        <v>0</v>
      </c>
      <c r="J110" s="39">
        <v>0</v>
      </c>
      <c r="K110" s="36">
        <v>0</v>
      </c>
      <c r="L110" s="39">
        <v>0</v>
      </c>
      <c r="M110" s="36">
        <v>0</v>
      </c>
      <c r="N110" s="39">
        <v>0</v>
      </c>
      <c r="O110" s="36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</row>
    <row r="111" spans="1:25" ht="46.5" x14ac:dyDescent="0.25">
      <c r="A111" s="40" t="s">
        <v>391</v>
      </c>
      <c r="B111" s="37">
        <v>729693773</v>
      </c>
      <c r="C111" s="38" t="s">
        <v>875</v>
      </c>
      <c r="D111" s="39">
        <v>4999924</v>
      </c>
      <c r="E111" s="39">
        <v>0</v>
      </c>
      <c r="F111" s="39" t="s">
        <v>581</v>
      </c>
      <c r="G111" s="39">
        <v>0</v>
      </c>
      <c r="H111" s="39" t="s">
        <v>603</v>
      </c>
      <c r="I111" s="39" t="s">
        <v>620</v>
      </c>
      <c r="J111" s="39">
        <v>0</v>
      </c>
      <c r="K111" s="36">
        <v>0</v>
      </c>
      <c r="L111" s="39">
        <v>0</v>
      </c>
      <c r="M111" s="36">
        <v>0</v>
      </c>
      <c r="N111" s="39">
        <v>0</v>
      </c>
      <c r="O111" s="36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</row>
    <row r="112" spans="1:25" ht="46.5" x14ac:dyDescent="0.25">
      <c r="A112" s="40" t="s">
        <v>392</v>
      </c>
      <c r="B112" s="37">
        <v>48400592</v>
      </c>
      <c r="C112" s="38" t="s">
        <v>876</v>
      </c>
      <c r="D112" s="39">
        <v>2959785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6">
        <v>0</v>
      </c>
      <c r="L112" s="39">
        <v>0</v>
      </c>
      <c r="M112" s="36">
        <v>0</v>
      </c>
      <c r="N112" s="39">
        <v>0</v>
      </c>
      <c r="O112" s="36">
        <v>0</v>
      </c>
      <c r="P112" s="39">
        <v>0</v>
      </c>
      <c r="Q112" s="39">
        <v>795</v>
      </c>
      <c r="R112" s="39" t="s">
        <v>699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</row>
    <row r="113" spans="1:25" ht="46.5" x14ac:dyDescent="0.25">
      <c r="A113" s="40" t="s">
        <v>393</v>
      </c>
      <c r="B113" s="37">
        <v>48398000</v>
      </c>
      <c r="C113" s="38" t="s">
        <v>877</v>
      </c>
      <c r="D113" s="39">
        <v>214758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6">
        <v>0</v>
      </c>
      <c r="L113" s="39">
        <v>0</v>
      </c>
      <c r="M113" s="36">
        <v>0</v>
      </c>
      <c r="N113" s="39">
        <v>0</v>
      </c>
      <c r="O113" s="36">
        <v>0</v>
      </c>
      <c r="P113" s="39">
        <v>0</v>
      </c>
      <c r="Q113" s="39">
        <v>0</v>
      </c>
      <c r="R113" s="39">
        <v>0</v>
      </c>
      <c r="S113" s="39">
        <v>54</v>
      </c>
      <c r="T113" s="39" t="s">
        <v>775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</row>
    <row r="114" spans="1:25" ht="46.5" x14ac:dyDescent="0.25">
      <c r="A114" s="40" t="s">
        <v>394</v>
      </c>
      <c r="B114" s="37">
        <v>722466462</v>
      </c>
      <c r="C114" s="38" t="s">
        <v>878</v>
      </c>
      <c r="D114" s="39">
        <v>1862091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6">
        <v>0</v>
      </c>
      <c r="L114" s="39">
        <v>0</v>
      </c>
      <c r="M114" s="36">
        <v>0</v>
      </c>
      <c r="N114" s="39">
        <v>0</v>
      </c>
      <c r="O114" s="36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693</v>
      </c>
      <c r="V114" s="39">
        <v>0</v>
      </c>
      <c r="W114" s="39" t="s">
        <v>807</v>
      </c>
      <c r="X114" s="39">
        <v>0</v>
      </c>
      <c r="Y114" s="39">
        <v>0</v>
      </c>
    </row>
    <row r="115" spans="1:25" ht="46.5" x14ac:dyDescent="0.25">
      <c r="A115" s="40" t="s">
        <v>395</v>
      </c>
      <c r="B115" s="37">
        <v>249303849</v>
      </c>
      <c r="C115" s="38" t="s">
        <v>53</v>
      </c>
      <c r="D115" s="39">
        <v>8324712.2000000002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6">
        <v>0</v>
      </c>
      <c r="L115" s="39">
        <v>0</v>
      </c>
      <c r="M115" s="36">
        <v>0</v>
      </c>
      <c r="N115" s="39">
        <v>0</v>
      </c>
      <c r="O115" s="36">
        <v>0</v>
      </c>
      <c r="P115" s="39">
        <v>0</v>
      </c>
      <c r="Q115" s="39">
        <v>1102</v>
      </c>
      <c r="R115" s="39" t="s">
        <v>700</v>
      </c>
      <c r="S115" s="39">
        <v>0</v>
      </c>
      <c r="T115" s="39">
        <v>0</v>
      </c>
      <c r="U115" s="39">
        <v>552.6</v>
      </c>
      <c r="V115" s="39">
        <v>1837</v>
      </c>
      <c r="W115" s="39" t="s">
        <v>808</v>
      </c>
      <c r="X115" s="39">
        <v>0</v>
      </c>
      <c r="Y115" s="39">
        <v>0</v>
      </c>
    </row>
    <row r="116" spans="1:25" ht="46.5" x14ac:dyDescent="0.25">
      <c r="A116" s="40" t="s">
        <v>396</v>
      </c>
      <c r="B116" s="37">
        <v>724843256</v>
      </c>
      <c r="C116" s="38" t="s">
        <v>58</v>
      </c>
      <c r="D116" s="39">
        <v>7093424.2999999998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6">
        <v>0</v>
      </c>
      <c r="L116" s="39">
        <v>0</v>
      </c>
      <c r="M116" s="36">
        <v>0</v>
      </c>
      <c r="N116" s="39">
        <v>0</v>
      </c>
      <c r="O116" s="36">
        <v>0</v>
      </c>
      <c r="P116" s="39">
        <v>0</v>
      </c>
      <c r="Q116" s="39">
        <v>1164.0999999999999</v>
      </c>
      <c r="R116" s="39" t="s">
        <v>701</v>
      </c>
      <c r="S116" s="39">
        <v>0</v>
      </c>
      <c r="T116" s="39">
        <v>0</v>
      </c>
      <c r="U116" s="39">
        <v>0</v>
      </c>
      <c r="V116" s="39">
        <v>1852</v>
      </c>
      <c r="W116" s="39" t="s">
        <v>809</v>
      </c>
      <c r="X116" s="39">
        <v>0</v>
      </c>
      <c r="Y116" s="39">
        <v>0</v>
      </c>
    </row>
    <row r="117" spans="1:25" ht="45" customHeight="1" x14ac:dyDescent="0.25">
      <c r="A117" s="40" t="s">
        <v>397</v>
      </c>
      <c r="B117" s="37">
        <v>731156352</v>
      </c>
      <c r="C117" s="38" t="s">
        <v>105</v>
      </c>
      <c r="D117" s="39">
        <v>10131475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6">
        <v>0</v>
      </c>
      <c r="L117" s="39">
        <v>0</v>
      </c>
      <c r="M117" s="36">
        <v>0</v>
      </c>
      <c r="N117" s="39">
        <v>0</v>
      </c>
      <c r="O117" s="36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2239</v>
      </c>
      <c r="V117" s="39">
        <v>0</v>
      </c>
      <c r="W117" s="39" t="s">
        <v>810</v>
      </c>
      <c r="X117" s="39">
        <v>0</v>
      </c>
      <c r="Y117" s="39">
        <v>0</v>
      </c>
    </row>
    <row r="118" spans="1:25" ht="46.5" x14ac:dyDescent="0.25">
      <c r="A118" s="40" t="s">
        <v>398</v>
      </c>
      <c r="B118" s="37">
        <v>721616396</v>
      </c>
      <c r="C118" s="38" t="s">
        <v>56</v>
      </c>
      <c r="D118" s="39">
        <v>4631412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6">
        <v>0</v>
      </c>
      <c r="L118" s="39">
        <v>0</v>
      </c>
      <c r="M118" s="36">
        <v>0</v>
      </c>
      <c r="N118" s="39">
        <v>0</v>
      </c>
      <c r="O118" s="36">
        <v>0</v>
      </c>
      <c r="P118" s="39">
        <v>0</v>
      </c>
      <c r="Q118" s="39">
        <v>1244</v>
      </c>
      <c r="R118" s="39" t="s">
        <v>702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</row>
    <row r="119" spans="1:25" ht="46.5" x14ac:dyDescent="0.25">
      <c r="A119" s="40" t="s">
        <v>399</v>
      </c>
      <c r="B119" s="37">
        <v>736600632</v>
      </c>
      <c r="C119" s="38" t="s">
        <v>923</v>
      </c>
      <c r="D119" s="39">
        <v>4858994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6">
        <v>0</v>
      </c>
      <c r="L119" s="39">
        <v>0</v>
      </c>
      <c r="M119" s="36">
        <v>0</v>
      </c>
      <c r="N119" s="39">
        <v>0</v>
      </c>
      <c r="O119" s="36">
        <v>0</v>
      </c>
      <c r="P119" s="39">
        <v>0</v>
      </c>
      <c r="Q119" s="39">
        <v>1168</v>
      </c>
      <c r="R119" s="39" t="s">
        <v>703</v>
      </c>
      <c r="S119" s="39">
        <v>0</v>
      </c>
      <c r="T119" s="39">
        <v>0</v>
      </c>
      <c r="U119" s="39">
        <v>190</v>
      </c>
      <c r="V119" s="39">
        <v>0</v>
      </c>
      <c r="W119" s="39" t="s">
        <v>811</v>
      </c>
      <c r="X119" s="39">
        <v>0</v>
      </c>
      <c r="Y119" s="39">
        <v>0</v>
      </c>
    </row>
    <row r="120" spans="1:25" ht="46.5" x14ac:dyDescent="0.25">
      <c r="A120" s="40" t="s">
        <v>400</v>
      </c>
      <c r="B120" s="37">
        <v>723409002</v>
      </c>
      <c r="C120" s="38" t="s">
        <v>198</v>
      </c>
      <c r="D120" s="39">
        <v>1317942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6">
        <v>0</v>
      </c>
      <c r="L120" s="39">
        <v>0</v>
      </c>
      <c r="M120" s="36">
        <v>0</v>
      </c>
      <c r="N120" s="39">
        <v>0</v>
      </c>
      <c r="O120" s="36">
        <v>0</v>
      </c>
      <c r="P120" s="39">
        <v>0</v>
      </c>
      <c r="Q120" s="39">
        <v>354</v>
      </c>
      <c r="R120" s="39" t="s">
        <v>704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</row>
    <row r="121" spans="1:25" ht="46.5" x14ac:dyDescent="0.25">
      <c r="A121" s="40" t="s">
        <v>401</v>
      </c>
      <c r="B121" s="37">
        <v>48398393</v>
      </c>
      <c r="C121" s="38" t="s">
        <v>128</v>
      </c>
      <c r="D121" s="39">
        <v>2680560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6">
        <v>0</v>
      </c>
      <c r="L121" s="39">
        <v>0</v>
      </c>
      <c r="M121" s="36">
        <v>0</v>
      </c>
      <c r="N121" s="39">
        <v>0</v>
      </c>
      <c r="O121" s="36">
        <v>0</v>
      </c>
      <c r="P121" s="39">
        <v>0</v>
      </c>
      <c r="Q121" s="39">
        <v>720</v>
      </c>
      <c r="R121" s="39" t="s">
        <v>705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</row>
    <row r="122" spans="1:25" ht="46.5" x14ac:dyDescent="0.25">
      <c r="A122" s="40" t="s">
        <v>402</v>
      </c>
      <c r="B122" s="37">
        <v>99988015</v>
      </c>
      <c r="C122" s="38" t="s">
        <v>199</v>
      </c>
      <c r="D122" s="39">
        <v>973152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6">
        <v>0</v>
      </c>
      <c r="L122" s="39">
        <v>0</v>
      </c>
      <c r="M122" s="36">
        <v>0</v>
      </c>
      <c r="N122" s="39">
        <v>0</v>
      </c>
      <c r="O122" s="36">
        <v>0</v>
      </c>
      <c r="P122" s="39">
        <v>0</v>
      </c>
      <c r="Q122" s="39">
        <v>436</v>
      </c>
      <c r="R122" s="39" t="s">
        <v>706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</row>
    <row r="123" spans="1:25" ht="46.5" x14ac:dyDescent="0.25">
      <c r="A123" s="40" t="s">
        <v>403</v>
      </c>
      <c r="B123" s="37">
        <v>731242800</v>
      </c>
      <c r="C123" s="38" t="s">
        <v>200</v>
      </c>
      <c r="D123" s="39">
        <v>848160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6">
        <v>0</v>
      </c>
      <c r="L123" s="39">
        <v>0</v>
      </c>
      <c r="M123" s="36">
        <v>0</v>
      </c>
      <c r="N123" s="39">
        <v>0</v>
      </c>
      <c r="O123" s="36">
        <v>0</v>
      </c>
      <c r="P123" s="39">
        <v>0</v>
      </c>
      <c r="Q123" s="39">
        <v>380</v>
      </c>
      <c r="R123" s="39" t="s">
        <v>707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</row>
    <row r="124" spans="1:25" ht="46.5" x14ac:dyDescent="0.25">
      <c r="A124" s="40" t="s">
        <v>404</v>
      </c>
      <c r="B124" s="37">
        <v>736579818</v>
      </c>
      <c r="C124" s="38" t="s">
        <v>201</v>
      </c>
      <c r="D124" s="39">
        <v>1630674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6">
        <v>0</v>
      </c>
      <c r="L124" s="39">
        <v>0</v>
      </c>
      <c r="M124" s="36">
        <v>0</v>
      </c>
      <c r="N124" s="39">
        <v>0</v>
      </c>
      <c r="O124" s="36">
        <v>0</v>
      </c>
      <c r="P124" s="39">
        <v>0</v>
      </c>
      <c r="Q124" s="39">
        <v>438</v>
      </c>
      <c r="R124" s="39" t="s">
        <v>708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</row>
    <row r="125" spans="1:25" ht="46.5" x14ac:dyDescent="0.25">
      <c r="A125" s="40" t="s">
        <v>405</v>
      </c>
      <c r="B125" s="37">
        <v>736579964</v>
      </c>
      <c r="C125" s="38" t="s">
        <v>924</v>
      </c>
      <c r="D125" s="39">
        <v>974365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6">
        <v>0</v>
      </c>
      <c r="L125" s="39">
        <v>0</v>
      </c>
      <c r="M125" s="36">
        <v>0</v>
      </c>
      <c r="N125" s="39">
        <v>0</v>
      </c>
      <c r="O125" s="36">
        <v>0</v>
      </c>
      <c r="P125" s="39">
        <v>0</v>
      </c>
      <c r="Q125" s="39">
        <v>0</v>
      </c>
      <c r="R125" s="39">
        <v>0</v>
      </c>
      <c r="S125" s="39">
        <v>245</v>
      </c>
      <c r="T125" s="39" t="s">
        <v>776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</row>
    <row r="126" spans="1:25" ht="46.5" x14ac:dyDescent="0.25">
      <c r="A126" s="40" t="s">
        <v>406</v>
      </c>
      <c r="B126" s="37">
        <v>48398345</v>
      </c>
      <c r="C126" s="38" t="s">
        <v>925</v>
      </c>
      <c r="D126" s="39">
        <v>2960262</v>
      </c>
      <c r="E126" s="39">
        <v>0</v>
      </c>
      <c r="F126" s="39" t="s">
        <v>582</v>
      </c>
      <c r="G126" s="39">
        <v>0</v>
      </c>
      <c r="H126" s="39">
        <v>0</v>
      </c>
      <c r="I126" s="39">
        <v>0</v>
      </c>
      <c r="J126" s="39">
        <v>0</v>
      </c>
      <c r="K126" s="36">
        <v>0</v>
      </c>
      <c r="L126" s="39">
        <v>0</v>
      </c>
      <c r="M126" s="36">
        <v>0</v>
      </c>
      <c r="N126" s="39">
        <v>0</v>
      </c>
      <c r="O126" s="36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</row>
    <row r="127" spans="1:25" ht="46.5" x14ac:dyDescent="0.25">
      <c r="A127" s="40" t="s">
        <v>407</v>
      </c>
      <c r="B127" s="37">
        <v>721144361</v>
      </c>
      <c r="C127" s="38" t="s">
        <v>202</v>
      </c>
      <c r="D127" s="39">
        <v>1246768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6">
        <v>0</v>
      </c>
      <c r="L127" s="39">
        <v>0</v>
      </c>
      <c r="M127" s="36">
        <v>0</v>
      </c>
      <c r="N127" s="39">
        <v>0</v>
      </c>
      <c r="O127" s="36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464</v>
      </c>
      <c r="V127" s="39">
        <v>0</v>
      </c>
      <c r="W127" s="39" t="s">
        <v>813</v>
      </c>
      <c r="X127" s="39">
        <v>0</v>
      </c>
      <c r="Y127" s="39">
        <v>0</v>
      </c>
    </row>
    <row r="128" spans="1:25" ht="46.5" x14ac:dyDescent="0.25">
      <c r="A128" s="40" t="s">
        <v>408</v>
      </c>
      <c r="B128" s="37">
        <v>728757233</v>
      </c>
      <c r="C128" s="38" t="s">
        <v>203</v>
      </c>
      <c r="D128" s="39">
        <v>7960142</v>
      </c>
      <c r="E128" s="39" t="s">
        <v>550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6">
        <v>0</v>
      </c>
      <c r="L128" s="39">
        <v>0</v>
      </c>
      <c r="M128" s="36">
        <v>0</v>
      </c>
      <c r="N128" s="39">
        <v>0</v>
      </c>
      <c r="O128" s="36">
        <v>0</v>
      </c>
      <c r="P128" s="39">
        <v>0</v>
      </c>
      <c r="Q128" s="39">
        <v>1850</v>
      </c>
      <c r="R128" s="39" t="s">
        <v>709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</row>
    <row r="129" spans="1:25" ht="46.5" x14ac:dyDescent="0.25">
      <c r="A129" s="40" t="s">
        <v>410</v>
      </c>
      <c r="B129" s="37">
        <v>721138337</v>
      </c>
      <c r="C129" s="38" t="s">
        <v>204</v>
      </c>
      <c r="D129" s="39">
        <v>2680560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6">
        <v>0</v>
      </c>
      <c r="L129" s="39">
        <v>0</v>
      </c>
      <c r="M129" s="36">
        <v>0</v>
      </c>
      <c r="N129" s="39">
        <v>0</v>
      </c>
      <c r="O129" s="36">
        <v>0</v>
      </c>
      <c r="P129" s="39">
        <v>0</v>
      </c>
      <c r="Q129" s="39">
        <v>720</v>
      </c>
      <c r="R129" s="39" t="s">
        <v>710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</row>
    <row r="130" spans="1:25" ht="46.5" x14ac:dyDescent="0.25">
      <c r="A130" s="40" t="s">
        <v>411</v>
      </c>
      <c r="B130" s="37">
        <v>723302480</v>
      </c>
      <c r="C130" s="38" t="s">
        <v>205</v>
      </c>
      <c r="D130" s="39">
        <v>1184840</v>
      </c>
      <c r="E130" s="39" t="s">
        <v>551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6">
        <v>0</v>
      </c>
      <c r="L130" s="39">
        <v>0</v>
      </c>
      <c r="M130" s="36">
        <v>0</v>
      </c>
      <c r="N130" s="39">
        <v>0</v>
      </c>
      <c r="O130" s="36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</row>
    <row r="131" spans="1:25" ht="46.5" x14ac:dyDescent="0.25">
      <c r="A131" s="40" t="s">
        <v>412</v>
      </c>
      <c r="B131" s="37">
        <v>723407128</v>
      </c>
      <c r="C131" s="38" t="s">
        <v>879</v>
      </c>
      <c r="D131" s="39">
        <v>5594200</v>
      </c>
      <c r="E131" s="39" t="s">
        <v>552</v>
      </c>
      <c r="F131" s="39">
        <v>0</v>
      </c>
      <c r="G131" s="39">
        <v>0</v>
      </c>
      <c r="H131" s="39" t="s">
        <v>604</v>
      </c>
      <c r="I131" s="39" t="s">
        <v>621</v>
      </c>
      <c r="J131" s="39">
        <v>0</v>
      </c>
      <c r="K131" s="36">
        <v>0</v>
      </c>
      <c r="L131" s="39">
        <v>0</v>
      </c>
      <c r="M131" s="36">
        <v>0</v>
      </c>
      <c r="N131" s="39">
        <v>0</v>
      </c>
      <c r="O131" s="36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</row>
    <row r="132" spans="1:25" ht="46.5" x14ac:dyDescent="0.25">
      <c r="A132" s="40" t="s">
        <v>413</v>
      </c>
      <c r="B132" s="37">
        <v>724061066</v>
      </c>
      <c r="C132" s="38" t="s">
        <v>926</v>
      </c>
      <c r="D132" s="39">
        <v>8018321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6">
        <v>0</v>
      </c>
      <c r="L132" s="39">
        <v>0</v>
      </c>
      <c r="M132" s="36">
        <v>0</v>
      </c>
      <c r="N132" s="39">
        <v>0</v>
      </c>
      <c r="O132" s="36">
        <v>0</v>
      </c>
      <c r="P132" s="39">
        <v>0</v>
      </c>
      <c r="Q132" s="39">
        <v>1547</v>
      </c>
      <c r="R132" s="39" t="s">
        <v>711</v>
      </c>
      <c r="S132" s="39">
        <v>0</v>
      </c>
      <c r="T132" s="39">
        <v>0</v>
      </c>
      <c r="U132" s="39">
        <v>0</v>
      </c>
      <c r="V132" s="39">
        <v>1516</v>
      </c>
      <c r="W132" s="39" t="s">
        <v>812</v>
      </c>
      <c r="X132" s="39">
        <v>0</v>
      </c>
      <c r="Y132" s="39">
        <v>0</v>
      </c>
    </row>
    <row r="133" spans="1:25" ht="46.5" x14ac:dyDescent="0.25">
      <c r="A133" s="40" t="s">
        <v>414</v>
      </c>
      <c r="B133" s="37">
        <v>727130645</v>
      </c>
      <c r="C133" s="38" t="s">
        <v>927</v>
      </c>
      <c r="D133" s="39">
        <v>4302280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6">
        <v>0</v>
      </c>
      <c r="L133" s="39">
        <v>0</v>
      </c>
      <c r="M133" s="36">
        <v>0</v>
      </c>
      <c r="N133" s="39">
        <v>0</v>
      </c>
      <c r="O133" s="36">
        <v>0</v>
      </c>
      <c r="P133" s="39">
        <v>0</v>
      </c>
      <c r="Q133" s="39">
        <v>445</v>
      </c>
      <c r="R133" s="39" t="s">
        <v>712</v>
      </c>
      <c r="S133" s="39">
        <v>0</v>
      </c>
      <c r="T133" s="39">
        <v>0</v>
      </c>
      <c r="U133" s="39">
        <v>180</v>
      </c>
      <c r="V133" s="39">
        <v>1235</v>
      </c>
      <c r="W133" s="39" t="s">
        <v>814</v>
      </c>
      <c r="X133" s="39">
        <v>0</v>
      </c>
      <c r="Y133" s="39">
        <v>0</v>
      </c>
    </row>
    <row r="134" spans="1:25" ht="46.5" x14ac:dyDescent="0.25">
      <c r="A134" s="40" t="s">
        <v>415</v>
      </c>
      <c r="B134" s="37">
        <v>727218245</v>
      </c>
      <c r="C134" s="38" t="s">
        <v>928</v>
      </c>
      <c r="D134" s="39">
        <v>18491298</v>
      </c>
      <c r="E134" s="39" t="s">
        <v>553</v>
      </c>
      <c r="F134" s="39" t="s">
        <v>583</v>
      </c>
      <c r="G134" s="39">
        <v>0</v>
      </c>
      <c r="H134" s="39">
        <v>0</v>
      </c>
      <c r="I134" s="39">
        <v>0</v>
      </c>
      <c r="J134" s="39">
        <v>0</v>
      </c>
      <c r="K134" s="36">
        <v>0</v>
      </c>
      <c r="L134" s="39">
        <v>0</v>
      </c>
      <c r="M134" s="36">
        <v>0</v>
      </c>
      <c r="N134" s="39">
        <v>0</v>
      </c>
      <c r="O134" s="36">
        <v>0</v>
      </c>
      <c r="P134" s="39">
        <v>0</v>
      </c>
      <c r="Q134" s="39">
        <v>1224</v>
      </c>
      <c r="R134" s="39" t="s">
        <v>713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</row>
    <row r="135" spans="1:25" ht="46.5" x14ac:dyDescent="0.25">
      <c r="A135" s="40" t="s">
        <v>416</v>
      </c>
      <c r="B135" s="37">
        <v>726311623</v>
      </c>
      <c r="C135" s="38" t="s">
        <v>929</v>
      </c>
      <c r="D135" s="39">
        <v>7614110</v>
      </c>
      <c r="E135" s="39">
        <v>0</v>
      </c>
      <c r="F135" s="39">
        <v>0</v>
      </c>
      <c r="G135" s="39">
        <v>0</v>
      </c>
      <c r="H135" s="39" t="s">
        <v>605</v>
      </c>
      <c r="I135" s="39" t="s">
        <v>622</v>
      </c>
      <c r="J135" s="39" t="s">
        <v>526</v>
      </c>
      <c r="K135" s="36">
        <v>0</v>
      </c>
      <c r="L135" s="39">
        <v>0</v>
      </c>
      <c r="M135" s="36">
        <v>0</v>
      </c>
      <c r="N135" s="39">
        <v>0</v>
      </c>
      <c r="O135" s="36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</row>
    <row r="136" spans="1:25" ht="46.5" x14ac:dyDescent="0.25">
      <c r="A136" s="40" t="s">
        <v>417</v>
      </c>
      <c r="B136" s="37">
        <v>99987720</v>
      </c>
      <c r="C136" s="38" t="s">
        <v>930</v>
      </c>
      <c r="D136" s="39">
        <v>13535520</v>
      </c>
      <c r="E136" s="39">
        <v>0</v>
      </c>
      <c r="F136" s="39" t="s">
        <v>584</v>
      </c>
      <c r="G136" s="39">
        <v>0</v>
      </c>
      <c r="H136" s="39">
        <v>0</v>
      </c>
      <c r="I136" s="39">
        <v>0</v>
      </c>
      <c r="J136" s="39">
        <v>0</v>
      </c>
      <c r="K136" s="36">
        <v>0</v>
      </c>
      <c r="L136" s="39">
        <v>0</v>
      </c>
      <c r="M136" s="36">
        <v>0</v>
      </c>
      <c r="N136" s="39">
        <v>0</v>
      </c>
      <c r="O136" s="36">
        <v>0</v>
      </c>
      <c r="P136" s="39">
        <v>0</v>
      </c>
      <c r="Q136" s="39">
        <v>1244</v>
      </c>
      <c r="R136" s="39" t="s">
        <v>714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</row>
    <row r="137" spans="1:25" ht="46.5" x14ac:dyDescent="0.25">
      <c r="A137" s="40" t="s">
        <v>418</v>
      </c>
      <c r="B137" s="37">
        <v>721226175</v>
      </c>
      <c r="C137" s="38" t="s">
        <v>931</v>
      </c>
      <c r="D137" s="39">
        <v>3998502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6">
        <v>0</v>
      </c>
      <c r="L137" s="39">
        <v>0</v>
      </c>
      <c r="M137" s="36">
        <v>0</v>
      </c>
      <c r="N137" s="39">
        <v>0</v>
      </c>
      <c r="O137" s="36">
        <v>0</v>
      </c>
      <c r="P137" s="39">
        <v>0</v>
      </c>
      <c r="Q137" s="39">
        <v>1074</v>
      </c>
      <c r="R137" s="39" t="s">
        <v>715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</row>
    <row r="138" spans="1:25" ht="46.5" x14ac:dyDescent="0.25">
      <c r="A138" s="40" t="s">
        <v>419</v>
      </c>
      <c r="B138" s="37">
        <v>722749858</v>
      </c>
      <c r="C138" s="38" t="s">
        <v>236</v>
      </c>
      <c r="D138" s="39">
        <v>5995274</v>
      </c>
      <c r="E138" s="39">
        <v>0</v>
      </c>
      <c r="F138" s="39">
        <v>0</v>
      </c>
      <c r="G138" s="39">
        <v>0</v>
      </c>
      <c r="H138" s="39" t="s">
        <v>606</v>
      </c>
      <c r="I138" s="39">
        <v>0</v>
      </c>
      <c r="J138" s="39" t="s">
        <v>527</v>
      </c>
      <c r="K138" s="36">
        <v>0</v>
      </c>
      <c r="L138" s="39">
        <v>0</v>
      </c>
      <c r="M138" s="36">
        <v>0</v>
      </c>
      <c r="N138" s="39">
        <v>0</v>
      </c>
      <c r="O138" s="36">
        <v>0</v>
      </c>
      <c r="P138" s="39">
        <v>0</v>
      </c>
      <c r="Q138" s="39">
        <v>1191</v>
      </c>
      <c r="R138" s="39" t="s">
        <v>716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</row>
    <row r="139" spans="1:25" ht="46.5" x14ac:dyDescent="0.25">
      <c r="A139" s="40" t="s">
        <v>420</v>
      </c>
      <c r="B139" s="37">
        <v>48398642</v>
      </c>
      <c r="C139" s="38" t="s">
        <v>237</v>
      </c>
      <c r="D139" s="39">
        <v>703080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6">
        <v>0</v>
      </c>
      <c r="L139" s="39">
        <v>0</v>
      </c>
      <c r="M139" s="36">
        <v>0</v>
      </c>
      <c r="N139" s="39">
        <v>0</v>
      </c>
      <c r="O139" s="36">
        <v>0</v>
      </c>
      <c r="P139" s="39">
        <v>0</v>
      </c>
      <c r="Q139" s="39">
        <v>315</v>
      </c>
      <c r="R139" s="39" t="s">
        <v>717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</row>
    <row r="140" spans="1:25" ht="46.5" x14ac:dyDescent="0.25">
      <c r="A140" s="40" t="s">
        <v>421</v>
      </c>
      <c r="B140" s="37">
        <v>720534518</v>
      </c>
      <c r="C140" s="38" t="s">
        <v>238</v>
      </c>
      <c r="D140" s="39">
        <v>5518236</v>
      </c>
      <c r="E140" s="39">
        <v>0</v>
      </c>
      <c r="F140" s="39" t="s">
        <v>585</v>
      </c>
      <c r="G140" s="39">
        <v>0</v>
      </c>
      <c r="H140" s="39">
        <v>0</v>
      </c>
      <c r="I140" s="39">
        <v>0</v>
      </c>
      <c r="J140" s="39">
        <v>0</v>
      </c>
      <c r="K140" s="36">
        <v>0</v>
      </c>
      <c r="L140" s="39">
        <v>0</v>
      </c>
      <c r="M140" s="36">
        <v>0</v>
      </c>
      <c r="N140" s="39">
        <v>0</v>
      </c>
      <c r="O140" s="36">
        <v>0</v>
      </c>
      <c r="P140" s="39">
        <v>0</v>
      </c>
      <c r="Q140" s="39">
        <v>957</v>
      </c>
      <c r="R140" s="39" t="s">
        <v>718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</row>
    <row r="141" spans="1:25" ht="46.5" x14ac:dyDescent="0.25">
      <c r="A141" s="40" t="s">
        <v>422</v>
      </c>
      <c r="B141" s="37">
        <v>737110600</v>
      </c>
      <c r="C141" s="38" t="s">
        <v>880</v>
      </c>
      <c r="D141" s="39">
        <v>51446136.600000001</v>
      </c>
      <c r="E141" s="39">
        <v>0</v>
      </c>
      <c r="F141" s="39" t="s">
        <v>586</v>
      </c>
      <c r="G141" s="39">
        <v>0</v>
      </c>
      <c r="H141" s="39">
        <v>0</v>
      </c>
      <c r="I141" s="39">
        <v>0</v>
      </c>
      <c r="J141" s="39">
        <v>0</v>
      </c>
      <c r="K141" s="36">
        <v>0</v>
      </c>
      <c r="L141" s="39">
        <v>0</v>
      </c>
      <c r="M141" s="36">
        <v>0</v>
      </c>
      <c r="N141" s="39">
        <v>0</v>
      </c>
      <c r="O141" s="36">
        <v>0</v>
      </c>
      <c r="P141" s="39">
        <v>0</v>
      </c>
      <c r="Q141" s="39">
        <v>4759</v>
      </c>
      <c r="R141" s="39" t="s">
        <v>719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</row>
    <row r="142" spans="1:25" ht="46.5" x14ac:dyDescent="0.25">
      <c r="A142" s="40" t="s">
        <v>423</v>
      </c>
      <c r="B142" s="37">
        <v>723457586</v>
      </c>
      <c r="C142" s="38" t="s">
        <v>881</v>
      </c>
      <c r="D142" s="39">
        <v>25655044</v>
      </c>
      <c r="E142" s="39" t="s">
        <v>554</v>
      </c>
      <c r="F142" s="39">
        <v>0</v>
      </c>
      <c r="G142" s="39">
        <v>0</v>
      </c>
      <c r="H142" s="39" t="s">
        <v>607</v>
      </c>
      <c r="I142" s="39" t="s">
        <v>623</v>
      </c>
      <c r="J142" s="39">
        <v>0</v>
      </c>
      <c r="K142" s="36">
        <v>1</v>
      </c>
      <c r="L142" s="39" t="s">
        <v>632</v>
      </c>
      <c r="M142" s="36">
        <v>0</v>
      </c>
      <c r="N142" s="39">
        <v>0</v>
      </c>
      <c r="O142" s="36">
        <v>0</v>
      </c>
      <c r="P142" s="39">
        <v>0</v>
      </c>
      <c r="Q142" s="39">
        <v>2384</v>
      </c>
      <c r="R142" s="39" t="s">
        <v>720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</row>
    <row r="143" spans="1:25" ht="46.5" x14ac:dyDescent="0.25">
      <c r="A143" s="40" t="s">
        <v>424</v>
      </c>
      <c r="B143" s="37">
        <v>723365468</v>
      </c>
      <c r="C143" s="38" t="s">
        <v>882</v>
      </c>
      <c r="D143" s="39">
        <v>3531767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 t="s">
        <v>528</v>
      </c>
      <c r="K143" s="36">
        <v>0</v>
      </c>
      <c r="L143" s="39">
        <v>0</v>
      </c>
      <c r="M143" s="36">
        <v>0</v>
      </c>
      <c r="N143" s="39">
        <v>0</v>
      </c>
      <c r="O143" s="36">
        <v>0</v>
      </c>
      <c r="P143" s="39">
        <v>0</v>
      </c>
      <c r="Q143" s="39">
        <v>741</v>
      </c>
      <c r="R143" s="39" t="s">
        <v>721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</row>
    <row r="144" spans="1:25" ht="46.5" x14ac:dyDescent="0.25">
      <c r="A144" s="40" t="s">
        <v>425</v>
      </c>
      <c r="B144" s="37">
        <v>726993481</v>
      </c>
      <c r="C144" s="38" t="s">
        <v>883</v>
      </c>
      <c r="D144" s="39">
        <v>2095296</v>
      </c>
      <c r="E144" s="39" t="s">
        <v>555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6">
        <v>0</v>
      </c>
      <c r="L144" s="39">
        <v>0</v>
      </c>
      <c r="M144" s="36">
        <v>0</v>
      </c>
      <c r="N144" s="39">
        <v>0</v>
      </c>
      <c r="O144" s="36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</row>
    <row r="145" spans="1:25" ht="46.5" x14ac:dyDescent="0.25">
      <c r="A145" s="40" t="s">
        <v>426</v>
      </c>
      <c r="B145" s="37">
        <v>99987962</v>
      </c>
      <c r="C145" s="38" t="s">
        <v>206</v>
      </c>
      <c r="D145" s="39">
        <v>5961278.3399999999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6">
        <v>0</v>
      </c>
      <c r="L145" s="39">
        <v>0</v>
      </c>
      <c r="M145" s="36">
        <v>0</v>
      </c>
      <c r="N145" s="39">
        <v>0</v>
      </c>
      <c r="O145" s="36">
        <v>0</v>
      </c>
      <c r="P145" s="39">
        <v>0</v>
      </c>
      <c r="Q145" s="39">
        <v>1187</v>
      </c>
      <c r="R145" s="39" t="s">
        <v>722</v>
      </c>
      <c r="S145" s="39">
        <v>0</v>
      </c>
      <c r="T145" s="39">
        <v>0</v>
      </c>
      <c r="U145" s="39">
        <v>1025.82</v>
      </c>
      <c r="V145" s="39">
        <v>0</v>
      </c>
      <c r="W145" s="39" t="s">
        <v>816</v>
      </c>
      <c r="X145" s="39">
        <v>0</v>
      </c>
      <c r="Y145" s="39">
        <v>0</v>
      </c>
    </row>
    <row r="146" spans="1:25" ht="46.5" x14ac:dyDescent="0.25">
      <c r="A146" s="40" t="s">
        <v>427</v>
      </c>
      <c r="B146" s="37">
        <v>722466942</v>
      </c>
      <c r="C146" s="38" t="s">
        <v>207</v>
      </c>
      <c r="D146" s="39">
        <v>5784229.5999999996</v>
      </c>
      <c r="E146" s="39" t="s">
        <v>556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6">
        <v>0</v>
      </c>
      <c r="L146" s="39">
        <v>0</v>
      </c>
      <c r="M146" s="36">
        <v>0</v>
      </c>
      <c r="N146" s="39">
        <v>0</v>
      </c>
      <c r="O146" s="36">
        <v>0</v>
      </c>
      <c r="P146" s="39">
        <v>0</v>
      </c>
      <c r="Q146" s="39">
        <v>835.2</v>
      </c>
      <c r="R146" s="39" t="s">
        <v>723</v>
      </c>
      <c r="S146" s="39">
        <v>0</v>
      </c>
      <c r="T146" s="39">
        <v>0</v>
      </c>
      <c r="U146" s="39">
        <v>0</v>
      </c>
      <c r="V146" s="39">
        <v>1272</v>
      </c>
      <c r="W146" s="39" t="s">
        <v>815</v>
      </c>
      <c r="X146" s="39">
        <v>0</v>
      </c>
      <c r="Y146" s="39">
        <v>0</v>
      </c>
    </row>
    <row r="147" spans="1:25" ht="48.75" customHeight="1" x14ac:dyDescent="0.25">
      <c r="A147" s="40" t="s">
        <v>428</v>
      </c>
      <c r="B147" s="37">
        <v>723846028</v>
      </c>
      <c r="C147" s="38" t="s">
        <v>208</v>
      </c>
      <c r="D147" s="39">
        <v>4173660</v>
      </c>
      <c r="E147" s="39" t="s">
        <v>557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6">
        <v>0</v>
      </c>
      <c r="L147" s="39">
        <v>0</v>
      </c>
      <c r="M147" s="36">
        <v>0</v>
      </c>
      <c r="N147" s="39">
        <v>0</v>
      </c>
      <c r="O147" s="36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240</v>
      </c>
      <c r="V147" s="39">
        <v>1322</v>
      </c>
      <c r="W147" s="39" t="s">
        <v>817</v>
      </c>
      <c r="X147" s="39">
        <v>0</v>
      </c>
      <c r="Y147" s="39">
        <v>0</v>
      </c>
    </row>
    <row r="148" spans="1:25" ht="48.75" customHeight="1" x14ac:dyDescent="0.25">
      <c r="A148" s="40" t="s">
        <v>429</v>
      </c>
      <c r="B148" s="37">
        <v>720387944</v>
      </c>
      <c r="C148" s="38" t="s">
        <v>209</v>
      </c>
      <c r="D148" s="39">
        <v>3433497</v>
      </c>
      <c r="E148" s="39">
        <v>0</v>
      </c>
      <c r="F148" s="39">
        <v>0</v>
      </c>
      <c r="G148" s="39">
        <v>0</v>
      </c>
      <c r="H148" s="39" t="s">
        <v>608</v>
      </c>
      <c r="I148" s="39">
        <v>0</v>
      </c>
      <c r="J148" s="39" t="s">
        <v>529</v>
      </c>
      <c r="K148" s="36">
        <v>0</v>
      </c>
      <c r="L148" s="39">
        <v>0</v>
      </c>
      <c r="M148" s="36">
        <v>0</v>
      </c>
      <c r="N148" s="39">
        <v>0</v>
      </c>
      <c r="O148" s="36">
        <v>0</v>
      </c>
      <c r="P148" s="39">
        <v>0</v>
      </c>
      <c r="Q148" s="39">
        <v>655</v>
      </c>
      <c r="R148" s="39" t="s">
        <v>724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</row>
    <row r="149" spans="1:25" ht="48.75" customHeight="1" x14ac:dyDescent="0.25">
      <c r="A149" s="40" t="s">
        <v>430</v>
      </c>
      <c r="B149" s="37">
        <v>729766470</v>
      </c>
      <c r="C149" s="38" t="s">
        <v>210</v>
      </c>
      <c r="D149" s="39">
        <v>713168</v>
      </c>
      <c r="E149" s="39">
        <v>0</v>
      </c>
      <c r="F149" s="39" t="s">
        <v>587</v>
      </c>
      <c r="G149" s="39">
        <v>0</v>
      </c>
      <c r="H149" s="39">
        <v>0</v>
      </c>
      <c r="I149" s="39">
        <v>0</v>
      </c>
      <c r="J149" s="39">
        <v>0</v>
      </c>
      <c r="K149" s="36">
        <v>0</v>
      </c>
      <c r="L149" s="39">
        <v>0</v>
      </c>
      <c r="M149" s="36">
        <v>0</v>
      </c>
      <c r="N149" s="39">
        <v>0</v>
      </c>
      <c r="O149" s="36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</row>
    <row r="150" spans="1:25" ht="48.75" customHeight="1" x14ac:dyDescent="0.25">
      <c r="A150" s="40" t="s">
        <v>431</v>
      </c>
      <c r="B150" s="37">
        <v>721618104</v>
      </c>
      <c r="C150" s="38" t="s">
        <v>211</v>
      </c>
      <c r="D150" s="39">
        <v>1543025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6">
        <v>0</v>
      </c>
      <c r="L150" s="39">
        <v>0</v>
      </c>
      <c r="M150" s="36">
        <v>0</v>
      </c>
      <c r="N150" s="39">
        <v>0</v>
      </c>
      <c r="O150" s="36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341</v>
      </c>
      <c r="V150" s="39">
        <v>0</v>
      </c>
      <c r="W150" s="39" t="s">
        <v>818</v>
      </c>
      <c r="X150" s="39">
        <v>0</v>
      </c>
      <c r="Y150" s="39">
        <v>0</v>
      </c>
    </row>
    <row r="151" spans="1:25" ht="48.75" customHeight="1" x14ac:dyDescent="0.25">
      <c r="A151" s="40" t="s">
        <v>432</v>
      </c>
      <c r="B151" s="37">
        <v>724711528</v>
      </c>
      <c r="C151" s="38" t="s">
        <v>932</v>
      </c>
      <c r="D151" s="39">
        <v>37045292</v>
      </c>
      <c r="E151" s="39">
        <v>0</v>
      </c>
      <c r="F151" s="39">
        <v>0</v>
      </c>
      <c r="G151" s="39">
        <v>0</v>
      </c>
      <c r="H151" s="39" t="s">
        <v>609</v>
      </c>
      <c r="I151" s="39">
        <v>0</v>
      </c>
      <c r="J151" s="39" t="s">
        <v>530</v>
      </c>
      <c r="K151" s="36">
        <v>8</v>
      </c>
      <c r="L151" s="39" t="s">
        <v>633</v>
      </c>
      <c r="M151" s="36">
        <v>0</v>
      </c>
      <c r="N151" s="39">
        <v>0</v>
      </c>
      <c r="O151" s="36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</row>
    <row r="152" spans="1:25" ht="48.75" customHeight="1" x14ac:dyDescent="0.25">
      <c r="A152" s="40" t="s">
        <v>433</v>
      </c>
      <c r="B152" s="37">
        <v>721610497</v>
      </c>
      <c r="C152" s="38" t="s">
        <v>46</v>
      </c>
      <c r="D152" s="39">
        <v>2418762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6">
        <v>1</v>
      </c>
      <c r="L152" s="39" t="s">
        <v>634</v>
      </c>
      <c r="M152" s="36">
        <v>0</v>
      </c>
      <c r="N152" s="39">
        <v>0</v>
      </c>
      <c r="O152" s="36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</row>
    <row r="153" spans="1:25" ht="48.75" customHeight="1" x14ac:dyDescent="0.25">
      <c r="A153" s="40" t="s">
        <v>434</v>
      </c>
      <c r="B153" s="37">
        <v>247477020</v>
      </c>
      <c r="C153" s="38" t="s">
        <v>57</v>
      </c>
      <c r="D153" s="39">
        <v>2516748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6">
        <v>0</v>
      </c>
      <c r="L153" s="39">
        <v>0</v>
      </c>
      <c r="M153" s="36">
        <v>0</v>
      </c>
      <c r="N153" s="39">
        <v>0</v>
      </c>
      <c r="O153" s="36">
        <v>0</v>
      </c>
      <c r="P153" s="39">
        <v>0</v>
      </c>
      <c r="Q153" s="39">
        <v>676</v>
      </c>
      <c r="R153" s="39" t="s">
        <v>725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</row>
    <row r="154" spans="1:25" ht="48.75" customHeight="1" x14ac:dyDescent="0.25">
      <c r="A154" s="40" t="s">
        <v>435</v>
      </c>
      <c r="B154" s="37">
        <v>721612133</v>
      </c>
      <c r="C154" s="38" t="s">
        <v>40</v>
      </c>
      <c r="D154" s="39">
        <v>1044576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6">
        <v>0</v>
      </c>
      <c r="L154" s="39">
        <v>0</v>
      </c>
      <c r="M154" s="36">
        <v>0</v>
      </c>
      <c r="N154" s="39">
        <v>0</v>
      </c>
      <c r="O154" s="36">
        <v>0</v>
      </c>
      <c r="P154" s="39">
        <v>0</v>
      </c>
      <c r="Q154" s="39">
        <v>468</v>
      </c>
      <c r="R154" s="39" t="s">
        <v>726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</row>
    <row r="155" spans="1:25" ht="48.75" customHeight="1" x14ac:dyDescent="0.25">
      <c r="A155" s="40" t="s">
        <v>436</v>
      </c>
      <c r="B155" s="37">
        <v>99986290</v>
      </c>
      <c r="C155" s="38" t="s">
        <v>884</v>
      </c>
      <c r="D155" s="39">
        <v>10185506</v>
      </c>
      <c r="E155" s="39" t="s">
        <v>558</v>
      </c>
      <c r="F155" s="39" t="s">
        <v>588</v>
      </c>
      <c r="G155" s="39">
        <v>0</v>
      </c>
      <c r="H155" s="39">
        <v>0</v>
      </c>
      <c r="I155" s="39">
        <v>0</v>
      </c>
      <c r="J155" s="39">
        <v>0</v>
      </c>
      <c r="K155" s="36">
        <v>0</v>
      </c>
      <c r="L155" s="39">
        <v>0</v>
      </c>
      <c r="M155" s="36">
        <v>0</v>
      </c>
      <c r="N155" s="39">
        <v>0</v>
      </c>
      <c r="O155" s="36">
        <v>0</v>
      </c>
      <c r="P155" s="39">
        <v>0</v>
      </c>
      <c r="Q155" s="39">
        <v>1161</v>
      </c>
      <c r="R155" s="39" t="s">
        <v>727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</row>
    <row r="156" spans="1:25" ht="48.75" customHeight="1" x14ac:dyDescent="0.25">
      <c r="A156" s="40" t="s">
        <v>437</v>
      </c>
      <c r="B156" s="37">
        <v>736448550</v>
      </c>
      <c r="C156" s="38" t="s">
        <v>885</v>
      </c>
      <c r="D156" s="39">
        <v>1728216.5999999999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6">
        <v>0</v>
      </c>
      <c r="L156" s="39">
        <v>0</v>
      </c>
      <c r="M156" s="36">
        <v>0</v>
      </c>
      <c r="N156" s="39">
        <v>0</v>
      </c>
      <c r="O156" s="36">
        <v>0</v>
      </c>
      <c r="P156" s="39">
        <v>0</v>
      </c>
      <c r="Q156" s="39">
        <v>464.2</v>
      </c>
      <c r="R156" s="39" t="s">
        <v>728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</row>
    <row r="157" spans="1:25" ht="48.75" customHeight="1" x14ac:dyDescent="0.25">
      <c r="A157" s="40" t="s">
        <v>438</v>
      </c>
      <c r="B157" s="37">
        <v>99988006</v>
      </c>
      <c r="C157" s="38" t="s">
        <v>212</v>
      </c>
      <c r="D157" s="39">
        <v>1209975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6">
        <v>0</v>
      </c>
      <c r="L157" s="39">
        <v>0</v>
      </c>
      <c r="M157" s="36">
        <v>0</v>
      </c>
      <c r="N157" s="39">
        <v>0</v>
      </c>
      <c r="O157" s="36">
        <v>0</v>
      </c>
      <c r="P157" s="39">
        <v>0</v>
      </c>
      <c r="Q157" s="39">
        <v>325</v>
      </c>
      <c r="R157" s="39" t="s">
        <v>729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</row>
    <row r="158" spans="1:25" ht="46.5" x14ac:dyDescent="0.25">
      <c r="A158" s="40" t="s">
        <v>439</v>
      </c>
      <c r="B158" s="37">
        <v>736616470</v>
      </c>
      <c r="C158" s="38" t="s">
        <v>213</v>
      </c>
      <c r="D158" s="39">
        <v>1451970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6">
        <v>0</v>
      </c>
      <c r="L158" s="39">
        <v>0</v>
      </c>
      <c r="M158" s="36">
        <v>0</v>
      </c>
      <c r="N158" s="39">
        <v>0</v>
      </c>
      <c r="O158" s="36">
        <v>0</v>
      </c>
      <c r="P158" s="39">
        <v>0</v>
      </c>
      <c r="Q158" s="39">
        <v>390</v>
      </c>
      <c r="R158" s="39" t="s">
        <v>730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</row>
    <row r="159" spans="1:25" ht="46.5" x14ac:dyDescent="0.25">
      <c r="A159" s="40" t="s">
        <v>440</v>
      </c>
      <c r="B159" s="37">
        <v>721091920</v>
      </c>
      <c r="C159" s="38" t="s">
        <v>214</v>
      </c>
      <c r="D159" s="39">
        <v>6165288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6">
        <v>0</v>
      </c>
      <c r="L159" s="39">
        <v>0</v>
      </c>
      <c r="M159" s="36">
        <v>0</v>
      </c>
      <c r="N159" s="39">
        <v>0</v>
      </c>
      <c r="O159" s="36">
        <v>0</v>
      </c>
      <c r="P159" s="39">
        <v>0</v>
      </c>
      <c r="Q159" s="39">
        <v>1656</v>
      </c>
      <c r="R159" s="39" t="s">
        <v>731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</row>
    <row r="160" spans="1:25" ht="46.5" x14ac:dyDescent="0.25">
      <c r="A160" s="40" t="s">
        <v>441</v>
      </c>
      <c r="B160" s="37">
        <v>723138957</v>
      </c>
      <c r="C160" s="38" t="s">
        <v>886</v>
      </c>
      <c r="D160" s="39">
        <v>7358320</v>
      </c>
      <c r="E160" s="39">
        <v>0</v>
      </c>
      <c r="F160" s="39">
        <v>0</v>
      </c>
      <c r="G160" s="39">
        <v>0</v>
      </c>
      <c r="H160" s="39" t="s">
        <v>610</v>
      </c>
      <c r="I160" s="39" t="s">
        <v>624</v>
      </c>
      <c r="J160" s="39" t="s">
        <v>531</v>
      </c>
      <c r="K160" s="36">
        <v>0</v>
      </c>
      <c r="L160" s="39">
        <v>0</v>
      </c>
      <c r="M160" s="36">
        <v>0</v>
      </c>
      <c r="N160" s="39">
        <v>0</v>
      </c>
      <c r="O160" s="36">
        <v>0</v>
      </c>
      <c r="P160" s="39">
        <v>0</v>
      </c>
      <c r="Q160" s="39">
        <v>845</v>
      </c>
      <c r="R160" s="39" t="s">
        <v>732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</row>
    <row r="161" spans="1:25" ht="69.75" x14ac:dyDescent="0.25">
      <c r="A161" s="40" t="s">
        <v>442</v>
      </c>
      <c r="B161" s="37">
        <v>731417030</v>
      </c>
      <c r="C161" s="38" t="s">
        <v>255</v>
      </c>
      <c r="D161" s="39">
        <v>11172862</v>
      </c>
      <c r="E161" s="39">
        <v>0</v>
      </c>
      <c r="F161" s="39" t="s">
        <v>589</v>
      </c>
      <c r="G161" s="39">
        <v>0</v>
      </c>
      <c r="H161" s="39" t="s">
        <v>611</v>
      </c>
      <c r="I161" s="39">
        <v>0</v>
      </c>
      <c r="J161" s="39" t="s">
        <v>532</v>
      </c>
      <c r="K161" s="36">
        <v>0</v>
      </c>
      <c r="L161" s="39">
        <v>0</v>
      </c>
      <c r="M161" s="36">
        <v>0</v>
      </c>
      <c r="N161" s="39">
        <v>0</v>
      </c>
      <c r="O161" s="36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447</v>
      </c>
      <c r="V161" s="39">
        <v>1876.2</v>
      </c>
      <c r="W161" s="39" t="s">
        <v>819</v>
      </c>
      <c r="X161" s="39">
        <v>0</v>
      </c>
      <c r="Y161" s="39">
        <v>0</v>
      </c>
    </row>
    <row r="162" spans="1:25" ht="46.5" x14ac:dyDescent="0.25">
      <c r="A162" s="40" t="s">
        <v>443</v>
      </c>
      <c r="B162" s="37">
        <v>727968068</v>
      </c>
      <c r="C162" s="38" t="s">
        <v>103</v>
      </c>
      <c r="D162" s="39">
        <v>2609826</v>
      </c>
      <c r="E162" s="39">
        <v>0</v>
      </c>
      <c r="F162" s="39" t="s">
        <v>590</v>
      </c>
      <c r="G162" s="39">
        <v>0</v>
      </c>
      <c r="H162" s="39">
        <v>0</v>
      </c>
      <c r="I162" s="39">
        <v>0</v>
      </c>
      <c r="J162" s="39">
        <v>0</v>
      </c>
      <c r="K162" s="36">
        <v>0</v>
      </c>
      <c r="L162" s="39">
        <v>0</v>
      </c>
      <c r="M162" s="36">
        <v>0</v>
      </c>
      <c r="N162" s="39">
        <v>0</v>
      </c>
      <c r="O162" s="36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</row>
    <row r="163" spans="1:25" ht="69.75" x14ac:dyDescent="0.25">
      <c r="A163" s="40" t="s">
        <v>444</v>
      </c>
      <c r="B163" s="37">
        <v>78917908</v>
      </c>
      <c r="C163" s="38" t="s">
        <v>256</v>
      </c>
      <c r="D163" s="39">
        <v>1635725</v>
      </c>
      <c r="E163" s="39">
        <v>0</v>
      </c>
      <c r="F163" s="39">
        <v>0</v>
      </c>
      <c r="G163" s="39">
        <v>0</v>
      </c>
      <c r="H163" s="39" t="s">
        <v>612</v>
      </c>
      <c r="I163" s="39">
        <v>0</v>
      </c>
      <c r="J163" s="39">
        <v>0</v>
      </c>
      <c r="K163" s="36">
        <v>0</v>
      </c>
      <c r="L163" s="39">
        <v>0</v>
      </c>
      <c r="M163" s="36">
        <v>0</v>
      </c>
      <c r="N163" s="39">
        <v>0</v>
      </c>
      <c r="O163" s="36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</row>
    <row r="164" spans="1:25" ht="69.75" x14ac:dyDescent="0.25">
      <c r="A164" s="40" t="s">
        <v>445</v>
      </c>
      <c r="B164" s="37">
        <v>138316975</v>
      </c>
      <c r="C164" s="38" t="s">
        <v>257</v>
      </c>
      <c r="D164" s="39">
        <v>1678464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6">
        <v>0</v>
      </c>
      <c r="L164" s="39">
        <v>0</v>
      </c>
      <c r="M164" s="36">
        <v>0</v>
      </c>
      <c r="N164" s="39">
        <v>0</v>
      </c>
      <c r="O164" s="36">
        <v>0</v>
      </c>
      <c r="P164" s="39">
        <v>0</v>
      </c>
      <c r="Q164" s="39">
        <v>752</v>
      </c>
      <c r="R164" s="39" t="s">
        <v>733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</row>
    <row r="165" spans="1:25" ht="93" x14ac:dyDescent="0.25">
      <c r="A165" s="40" t="s">
        <v>446</v>
      </c>
      <c r="B165" s="37">
        <v>724063400</v>
      </c>
      <c r="C165" s="38" t="s">
        <v>887</v>
      </c>
      <c r="D165" s="39">
        <v>1206463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6">
        <v>0</v>
      </c>
      <c r="L165" s="39">
        <v>0</v>
      </c>
      <c r="M165" s="36">
        <v>0</v>
      </c>
      <c r="N165" s="39">
        <v>0</v>
      </c>
      <c r="O165" s="36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449</v>
      </c>
      <c r="V165" s="39">
        <v>0</v>
      </c>
      <c r="W165" s="39" t="s">
        <v>820</v>
      </c>
      <c r="X165" s="39">
        <v>0</v>
      </c>
      <c r="Y165" s="39">
        <v>0</v>
      </c>
    </row>
    <row r="166" spans="1:25" ht="46.5" x14ac:dyDescent="0.25">
      <c r="A166" s="40" t="s">
        <v>447</v>
      </c>
      <c r="B166" s="37">
        <v>727307609</v>
      </c>
      <c r="C166" s="38" t="s">
        <v>119</v>
      </c>
      <c r="D166" s="39">
        <v>3385610</v>
      </c>
      <c r="E166" s="39" t="s">
        <v>559</v>
      </c>
      <c r="F166" s="39" t="s">
        <v>591</v>
      </c>
      <c r="G166" s="39">
        <v>0</v>
      </c>
      <c r="H166" s="39">
        <v>0</v>
      </c>
      <c r="I166" s="39">
        <v>0</v>
      </c>
      <c r="J166" s="39">
        <v>0</v>
      </c>
      <c r="K166" s="36">
        <v>0</v>
      </c>
      <c r="L166" s="39">
        <v>0</v>
      </c>
      <c r="M166" s="36">
        <v>0</v>
      </c>
      <c r="N166" s="39">
        <v>0</v>
      </c>
      <c r="O166" s="36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</row>
    <row r="167" spans="1:25" ht="46.5" x14ac:dyDescent="0.25">
      <c r="A167" s="40" t="s">
        <v>448</v>
      </c>
      <c r="B167" s="37">
        <v>99997030</v>
      </c>
      <c r="C167" s="38" t="s">
        <v>77</v>
      </c>
      <c r="D167" s="39">
        <v>5746750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6">
        <v>0</v>
      </c>
      <c r="L167" s="39">
        <v>0</v>
      </c>
      <c r="M167" s="36">
        <v>0</v>
      </c>
      <c r="N167" s="39">
        <v>0</v>
      </c>
      <c r="O167" s="36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1270</v>
      </c>
      <c r="V167" s="39">
        <v>0</v>
      </c>
      <c r="W167" s="39" t="s">
        <v>821</v>
      </c>
      <c r="X167" s="39">
        <v>0</v>
      </c>
      <c r="Y167" s="39">
        <v>0</v>
      </c>
    </row>
    <row r="168" spans="1:25" ht="94.5" customHeight="1" x14ac:dyDescent="0.25">
      <c r="A168" s="40" t="s">
        <v>449</v>
      </c>
      <c r="B168" s="37">
        <v>731297636</v>
      </c>
      <c r="C168" s="38" t="s">
        <v>935</v>
      </c>
      <c r="D168" s="39">
        <v>2364112</v>
      </c>
      <c r="E168" s="39" t="s">
        <v>560</v>
      </c>
      <c r="F168" s="39">
        <v>0</v>
      </c>
      <c r="G168" s="39">
        <v>0</v>
      </c>
      <c r="H168" s="39" t="s">
        <v>613</v>
      </c>
      <c r="I168" s="39">
        <v>0</v>
      </c>
      <c r="J168" s="39" t="s">
        <v>533</v>
      </c>
      <c r="K168" s="36">
        <v>0</v>
      </c>
      <c r="L168" s="39">
        <v>0</v>
      </c>
      <c r="M168" s="36">
        <v>0</v>
      </c>
      <c r="N168" s="39">
        <v>0</v>
      </c>
      <c r="O168" s="36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</row>
    <row r="169" spans="1:25" ht="46.5" x14ac:dyDescent="0.25">
      <c r="A169" s="40" t="s">
        <v>450</v>
      </c>
      <c r="B169" s="37">
        <v>724020350</v>
      </c>
      <c r="C169" s="38" t="s">
        <v>888</v>
      </c>
      <c r="D169" s="39">
        <v>2551420</v>
      </c>
      <c r="E169" s="39">
        <v>0</v>
      </c>
      <c r="F169" s="39" t="s">
        <v>592</v>
      </c>
      <c r="G169" s="39">
        <v>0</v>
      </c>
      <c r="H169" s="39">
        <v>0</v>
      </c>
      <c r="I169" s="39">
        <v>0</v>
      </c>
      <c r="J169" s="39">
        <v>0</v>
      </c>
      <c r="K169" s="36">
        <v>0</v>
      </c>
      <c r="L169" s="39">
        <v>0</v>
      </c>
      <c r="M169" s="36">
        <v>0</v>
      </c>
      <c r="N169" s="39">
        <v>0</v>
      </c>
      <c r="O169" s="36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</row>
    <row r="170" spans="1:25" ht="45.75" customHeight="1" x14ac:dyDescent="0.25">
      <c r="A170" s="40" t="s">
        <v>451</v>
      </c>
      <c r="B170" s="37">
        <v>731352440</v>
      </c>
      <c r="C170" s="38" t="s">
        <v>933</v>
      </c>
      <c r="D170" s="39">
        <v>3734169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6">
        <v>0</v>
      </c>
      <c r="L170" s="39">
        <v>0</v>
      </c>
      <c r="M170" s="36">
        <v>0</v>
      </c>
      <c r="N170" s="39">
        <v>0</v>
      </c>
      <c r="O170" s="36">
        <v>0</v>
      </c>
      <c r="P170" s="39">
        <v>0</v>
      </c>
      <c r="Q170" s="39">
        <v>1003</v>
      </c>
      <c r="R170" s="39" t="s">
        <v>734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</row>
    <row r="171" spans="1:25" ht="45.75" customHeight="1" x14ac:dyDescent="0.25">
      <c r="A171" s="40" t="s">
        <v>456</v>
      </c>
      <c r="B171" s="37">
        <v>721224591</v>
      </c>
      <c r="C171" s="38" t="s">
        <v>934</v>
      </c>
      <c r="D171" s="39">
        <v>7448150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6">
        <v>0</v>
      </c>
      <c r="L171" s="39">
        <v>0</v>
      </c>
      <c r="M171" s="36">
        <v>0</v>
      </c>
      <c r="N171" s="39">
        <v>0</v>
      </c>
      <c r="O171" s="36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1646</v>
      </c>
      <c r="V171" s="39">
        <v>0</v>
      </c>
      <c r="W171" s="39" t="s">
        <v>822</v>
      </c>
      <c r="X171" s="39">
        <v>0</v>
      </c>
      <c r="Y171" s="39">
        <v>0</v>
      </c>
    </row>
    <row r="172" spans="1:25" ht="45.75" customHeight="1" x14ac:dyDescent="0.25">
      <c r="A172" s="40" t="s">
        <v>457</v>
      </c>
      <c r="B172" s="37">
        <v>726058332</v>
      </c>
      <c r="C172" s="38" t="s">
        <v>889</v>
      </c>
      <c r="D172" s="39">
        <v>3538750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6">
        <v>0</v>
      </c>
      <c r="L172" s="39">
        <v>0</v>
      </c>
      <c r="M172" s="36">
        <v>0</v>
      </c>
      <c r="N172" s="39">
        <v>0</v>
      </c>
      <c r="O172" s="36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2375</v>
      </c>
      <c r="W172" s="39" t="s">
        <v>823</v>
      </c>
      <c r="X172" s="39">
        <v>0</v>
      </c>
      <c r="Y172" s="39">
        <v>0</v>
      </c>
    </row>
    <row r="173" spans="1:25" ht="45.75" customHeight="1" x14ac:dyDescent="0.25">
      <c r="A173" s="40" t="s">
        <v>458</v>
      </c>
      <c r="B173" s="37">
        <v>725142816</v>
      </c>
      <c r="C173" s="38" t="s">
        <v>890</v>
      </c>
      <c r="D173" s="39">
        <v>3590320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6">
        <v>0</v>
      </c>
      <c r="L173" s="39">
        <v>0</v>
      </c>
      <c r="M173" s="36">
        <v>0</v>
      </c>
      <c r="N173" s="39">
        <v>0</v>
      </c>
      <c r="O173" s="36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480</v>
      </c>
      <c r="V173" s="39">
        <v>1544</v>
      </c>
      <c r="W173" s="39" t="s">
        <v>824</v>
      </c>
      <c r="X173" s="39">
        <v>0</v>
      </c>
      <c r="Y173" s="39">
        <v>0</v>
      </c>
    </row>
    <row r="174" spans="1:25" ht="45.75" customHeight="1" x14ac:dyDescent="0.25">
      <c r="A174" s="40" t="s">
        <v>459</v>
      </c>
      <c r="B174" s="37">
        <v>722566108</v>
      </c>
      <c r="C174" s="38" t="s">
        <v>215</v>
      </c>
      <c r="D174" s="39">
        <v>2360382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6">
        <v>0</v>
      </c>
      <c r="L174" s="39">
        <v>0</v>
      </c>
      <c r="M174" s="36">
        <v>0</v>
      </c>
      <c r="N174" s="39">
        <v>0</v>
      </c>
      <c r="O174" s="36">
        <v>0</v>
      </c>
      <c r="P174" s="39">
        <v>0</v>
      </c>
      <c r="Q174" s="39">
        <v>634</v>
      </c>
      <c r="R174" s="39" t="s">
        <v>735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</row>
    <row r="175" spans="1:25" ht="45.75" customHeight="1" x14ac:dyDescent="0.25">
      <c r="A175" s="40" t="s">
        <v>460</v>
      </c>
      <c r="B175" s="37">
        <v>99988029</v>
      </c>
      <c r="C175" s="38" t="s">
        <v>84</v>
      </c>
      <c r="D175" s="39">
        <v>4918637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6">
        <v>0</v>
      </c>
      <c r="L175" s="39">
        <v>0</v>
      </c>
      <c r="M175" s="36">
        <v>0</v>
      </c>
      <c r="N175" s="39">
        <v>0</v>
      </c>
      <c r="O175" s="36">
        <v>0</v>
      </c>
      <c r="P175" s="39">
        <v>0</v>
      </c>
      <c r="Q175" s="39">
        <v>870</v>
      </c>
      <c r="R175" s="39" t="s">
        <v>736</v>
      </c>
      <c r="S175" s="39">
        <v>0</v>
      </c>
      <c r="T175" s="39">
        <v>0</v>
      </c>
      <c r="U175" s="39">
        <v>391</v>
      </c>
      <c r="V175" s="39">
        <v>0</v>
      </c>
      <c r="W175" s="39" t="s">
        <v>826</v>
      </c>
      <c r="X175" s="39">
        <v>0</v>
      </c>
      <c r="Y175" s="39">
        <v>0</v>
      </c>
    </row>
    <row r="176" spans="1:25" ht="45.75" customHeight="1" x14ac:dyDescent="0.25">
      <c r="A176" s="40" t="s">
        <v>461</v>
      </c>
      <c r="B176" s="37">
        <v>721607596</v>
      </c>
      <c r="C176" s="38" t="s">
        <v>50</v>
      </c>
      <c r="D176" s="39">
        <v>4837524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6">
        <v>2</v>
      </c>
      <c r="L176" s="39" t="s">
        <v>635</v>
      </c>
      <c r="M176" s="36">
        <v>0</v>
      </c>
      <c r="N176" s="39">
        <v>0</v>
      </c>
      <c r="O176" s="36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</row>
    <row r="177" spans="1:25" ht="45.75" customHeight="1" x14ac:dyDescent="0.25">
      <c r="A177" s="40" t="s">
        <v>462</v>
      </c>
      <c r="B177" s="37">
        <v>722753724</v>
      </c>
      <c r="C177" s="38" t="s">
        <v>891</v>
      </c>
      <c r="D177" s="39">
        <v>1276989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6">
        <v>0</v>
      </c>
      <c r="L177" s="39">
        <v>0</v>
      </c>
      <c r="M177" s="36">
        <v>0</v>
      </c>
      <c r="N177" s="39">
        <v>0</v>
      </c>
      <c r="O177" s="36">
        <v>0</v>
      </c>
      <c r="P177" s="39">
        <v>0</v>
      </c>
      <c r="Q177" s="39">
        <v>343</v>
      </c>
      <c r="R177" s="39" t="s">
        <v>737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</row>
    <row r="178" spans="1:25" ht="45.75" customHeight="1" x14ac:dyDescent="0.25">
      <c r="A178" s="40" t="s">
        <v>463</v>
      </c>
      <c r="B178" s="37">
        <v>721227570</v>
      </c>
      <c r="C178" s="38" t="s">
        <v>892</v>
      </c>
      <c r="D178" s="39">
        <v>4466175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6">
        <v>0</v>
      </c>
      <c r="L178" s="39">
        <v>0</v>
      </c>
      <c r="M178" s="36">
        <v>0</v>
      </c>
      <c r="N178" s="39">
        <v>0</v>
      </c>
      <c r="O178" s="36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987</v>
      </c>
      <c r="V178" s="39">
        <v>0</v>
      </c>
      <c r="W178" s="39" t="s">
        <v>825</v>
      </c>
      <c r="X178" s="39">
        <v>0</v>
      </c>
      <c r="Y178" s="39">
        <v>0</v>
      </c>
    </row>
    <row r="179" spans="1:25" ht="45.75" customHeight="1" x14ac:dyDescent="0.25">
      <c r="A179" s="40" t="s">
        <v>464</v>
      </c>
      <c r="B179" s="37">
        <v>721606501</v>
      </c>
      <c r="C179" s="38" t="s">
        <v>25</v>
      </c>
      <c r="D179" s="39">
        <v>491232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 t="s">
        <v>534</v>
      </c>
      <c r="K179" s="36">
        <v>0</v>
      </c>
      <c r="L179" s="39">
        <v>0</v>
      </c>
      <c r="M179" s="36">
        <v>0</v>
      </c>
      <c r="N179" s="39">
        <v>0</v>
      </c>
      <c r="O179" s="36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</row>
    <row r="180" spans="1:25" ht="45.75" customHeight="1" x14ac:dyDescent="0.25">
      <c r="A180" s="40" t="s">
        <v>465</v>
      </c>
      <c r="B180" s="37">
        <v>201541655</v>
      </c>
      <c r="C180" s="38" t="s">
        <v>38</v>
      </c>
      <c r="D180" s="39">
        <v>1187637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6">
        <v>0</v>
      </c>
      <c r="L180" s="39">
        <v>0</v>
      </c>
      <c r="M180" s="36">
        <v>0</v>
      </c>
      <c r="N180" s="39">
        <v>0</v>
      </c>
      <c r="O180" s="36">
        <v>0</v>
      </c>
      <c r="P180" s="39">
        <v>0</v>
      </c>
      <c r="Q180" s="39">
        <v>319</v>
      </c>
      <c r="R180" s="39" t="s">
        <v>738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</row>
    <row r="181" spans="1:25" ht="45.75" customHeight="1" x14ac:dyDescent="0.25">
      <c r="A181" s="40" t="s">
        <v>466</v>
      </c>
      <c r="B181" s="37">
        <v>731294751</v>
      </c>
      <c r="C181" s="38" t="s">
        <v>68</v>
      </c>
      <c r="D181" s="39">
        <v>12411789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6">
        <v>0</v>
      </c>
      <c r="L181" s="39">
        <v>0</v>
      </c>
      <c r="M181" s="36">
        <v>0</v>
      </c>
      <c r="N181" s="39">
        <v>0</v>
      </c>
      <c r="O181" s="36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897</v>
      </c>
      <c r="Y181" s="39" t="s">
        <v>844</v>
      </c>
    </row>
    <row r="182" spans="1:25" ht="48.75" customHeight="1" x14ac:dyDescent="0.25">
      <c r="A182" s="40" t="s">
        <v>467</v>
      </c>
      <c r="B182" s="37">
        <v>78917944</v>
      </c>
      <c r="C182" s="38" t="s">
        <v>216</v>
      </c>
      <c r="D182" s="39">
        <v>4804639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6">
        <v>0</v>
      </c>
      <c r="L182" s="39">
        <v>0</v>
      </c>
      <c r="M182" s="36">
        <v>0</v>
      </c>
      <c r="N182" s="39">
        <v>0</v>
      </c>
      <c r="O182" s="36">
        <v>0</v>
      </c>
      <c r="P182" s="39">
        <v>0</v>
      </c>
      <c r="Q182" s="39">
        <v>1170</v>
      </c>
      <c r="R182" s="39" t="s">
        <v>739</v>
      </c>
      <c r="S182" s="39">
        <v>0</v>
      </c>
      <c r="T182" s="39">
        <v>0</v>
      </c>
      <c r="U182" s="39">
        <v>167</v>
      </c>
      <c r="V182" s="39">
        <v>0</v>
      </c>
      <c r="W182" s="39" t="s">
        <v>827</v>
      </c>
      <c r="X182" s="39">
        <v>0</v>
      </c>
      <c r="Y182" s="39">
        <v>0</v>
      </c>
    </row>
    <row r="183" spans="1:25" ht="48.75" customHeight="1" x14ac:dyDescent="0.25">
      <c r="A183" s="40" t="s">
        <v>468</v>
      </c>
      <c r="B183" s="37">
        <v>721608079</v>
      </c>
      <c r="C183" s="38" t="s">
        <v>79</v>
      </c>
      <c r="D183" s="39">
        <v>8052080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6">
        <v>0</v>
      </c>
      <c r="L183" s="39">
        <v>0</v>
      </c>
      <c r="M183" s="36">
        <v>0</v>
      </c>
      <c r="N183" s="39">
        <v>0</v>
      </c>
      <c r="O183" s="36">
        <v>0</v>
      </c>
      <c r="P183" s="39">
        <v>0</v>
      </c>
      <c r="Q183" s="39">
        <v>1430</v>
      </c>
      <c r="R183" s="39" t="s">
        <v>740</v>
      </c>
      <c r="S183" s="39">
        <v>0</v>
      </c>
      <c r="T183" s="39">
        <v>0</v>
      </c>
      <c r="U183" s="39">
        <v>0</v>
      </c>
      <c r="V183" s="39">
        <v>1831</v>
      </c>
      <c r="W183" s="39" t="s">
        <v>828</v>
      </c>
      <c r="X183" s="39">
        <v>0</v>
      </c>
      <c r="Y183" s="39">
        <v>0</v>
      </c>
    </row>
    <row r="184" spans="1:25" ht="48.75" customHeight="1" x14ac:dyDescent="0.25">
      <c r="A184" s="40" t="s">
        <v>469</v>
      </c>
      <c r="B184" s="37">
        <v>721608170</v>
      </c>
      <c r="C184" s="38" t="s">
        <v>936</v>
      </c>
      <c r="D184" s="39">
        <v>12356930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6">
        <v>5</v>
      </c>
      <c r="L184" s="39" t="s">
        <v>636</v>
      </c>
      <c r="M184" s="36">
        <v>0</v>
      </c>
      <c r="N184" s="39">
        <v>0</v>
      </c>
      <c r="O184" s="36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</row>
    <row r="185" spans="1:25" ht="48.75" customHeight="1" x14ac:dyDescent="0.25">
      <c r="A185" s="40" t="s">
        <v>470</v>
      </c>
      <c r="B185" s="37">
        <v>724839083</v>
      </c>
      <c r="C185" s="38" t="s">
        <v>937</v>
      </c>
      <c r="D185" s="39">
        <v>547341.9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6">
        <v>0</v>
      </c>
      <c r="L185" s="39">
        <v>0</v>
      </c>
      <c r="M185" s="36">
        <v>0</v>
      </c>
      <c r="N185" s="39">
        <v>0</v>
      </c>
      <c r="O185" s="36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203.7</v>
      </c>
      <c r="V185" s="39">
        <v>0</v>
      </c>
      <c r="W185" s="39" t="s">
        <v>830</v>
      </c>
      <c r="X185" s="39">
        <v>0</v>
      </c>
      <c r="Y185" s="39">
        <v>0</v>
      </c>
    </row>
    <row r="186" spans="1:25" ht="48.75" customHeight="1" x14ac:dyDescent="0.25">
      <c r="A186" s="40" t="s">
        <v>471</v>
      </c>
      <c r="B186" s="37">
        <v>729710041</v>
      </c>
      <c r="C186" s="38" t="s">
        <v>938</v>
      </c>
      <c r="D186" s="39">
        <v>5561465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6">
        <v>0</v>
      </c>
      <c r="L186" s="39">
        <v>0</v>
      </c>
      <c r="M186" s="36">
        <v>0</v>
      </c>
      <c r="N186" s="39">
        <v>0</v>
      </c>
      <c r="O186" s="36">
        <v>0</v>
      </c>
      <c r="P186" s="39">
        <v>0</v>
      </c>
      <c r="Q186" s="39">
        <v>1138</v>
      </c>
      <c r="R186" s="39" t="s">
        <v>741</v>
      </c>
      <c r="S186" s="39">
        <v>0</v>
      </c>
      <c r="T186" s="39">
        <v>0</v>
      </c>
      <c r="U186" s="39">
        <v>493</v>
      </c>
      <c r="V186" s="39">
        <v>0</v>
      </c>
      <c r="W186" s="39" t="s">
        <v>829</v>
      </c>
      <c r="X186" s="39">
        <v>0</v>
      </c>
      <c r="Y186" s="39">
        <v>0</v>
      </c>
    </row>
    <row r="187" spans="1:25" ht="48.75" customHeight="1" x14ac:dyDescent="0.25">
      <c r="A187" s="40" t="s">
        <v>472</v>
      </c>
      <c r="B187" s="37">
        <v>48398333</v>
      </c>
      <c r="C187" s="38" t="s">
        <v>127</v>
      </c>
      <c r="D187" s="39">
        <v>3134766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6">
        <v>0</v>
      </c>
      <c r="L187" s="39">
        <v>0</v>
      </c>
      <c r="M187" s="36">
        <v>0</v>
      </c>
      <c r="N187" s="39">
        <v>0</v>
      </c>
      <c r="O187" s="36">
        <v>0</v>
      </c>
      <c r="P187" s="39">
        <v>0</v>
      </c>
      <c r="Q187" s="39">
        <v>842</v>
      </c>
      <c r="R187" s="39" t="s">
        <v>742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</row>
    <row r="188" spans="1:25" ht="48.75" customHeight="1" x14ac:dyDescent="0.25">
      <c r="A188" s="40" t="s">
        <v>473</v>
      </c>
      <c r="B188" s="37">
        <v>736600993</v>
      </c>
      <c r="C188" s="38" t="s">
        <v>136</v>
      </c>
      <c r="D188" s="39">
        <v>14512572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6">
        <v>6</v>
      </c>
      <c r="L188" s="39" t="s">
        <v>628</v>
      </c>
      <c r="M188" s="36">
        <v>0</v>
      </c>
      <c r="N188" s="39">
        <v>0</v>
      </c>
      <c r="O188" s="36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</row>
    <row r="189" spans="1:25" ht="48.75" customHeight="1" x14ac:dyDescent="0.25">
      <c r="A189" s="40" t="s">
        <v>474</v>
      </c>
      <c r="B189" s="37">
        <v>48398294</v>
      </c>
      <c r="C189" s="38" t="s">
        <v>138</v>
      </c>
      <c r="D189" s="39">
        <v>9675048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6">
        <v>4</v>
      </c>
      <c r="L189" s="39" t="s">
        <v>627</v>
      </c>
      <c r="M189" s="36">
        <v>0</v>
      </c>
      <c r="N189" s="39">
        <v>0</v>
      </c>
      <c r="O189" s="36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</row>
    <row r="190" spans="1:25" ht="48.75" customHeight="1" x14ac:dyDescent="0.25">
      <c r="A190" s="40" t="s">
        <v>475</v>
      </c>
      <c r="B190" s="37">
        <v>721224514</v>
      </c>
      <c r="C190" s="38" t="s">
        <v>54</v>
      </c>
      <c r="D190" s="39">
        <v>2356499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6">
        <v>0</v>
      </c>
      <c r="L190" s="39">
        <v>0</v>
      </c>
      <c r="M190" s="36">
        <v>0</v>
      </c>
      <c r="N190" s="39">
        <v>0</v>
      </c>
      <c r="O190" s="36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877</v>
      </c>
      <c r="V190" s="39">
        <v>0</v>
      </c>
      <c r="W190" s="39" t="s">
        <v>831</v>
      </c>
      <c r="X190" s="39">
        <v>0</v>
      </c>
      <c r="Y190" s="39">
        <v>0</v>
      </c>
    </row>
    <row r="191" spans="1:25" ht="48.75" customHeight="1" x14ac:dyDescent="0.25">
      <c r="A191" s="40" t="s">
        <v>476</v>
      </c>
      <c r="B191" s="37">
        <v>725393277</v>
      </c>
      <c r="C191" s="38" t="s">
        <v>55</v>
      </c>
      <c r="D191" s="39">
        <v>2438565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6">
        <v>0</v>
      </c>
      <c r="L191" s="39">
        <v>0</v>
      </c>
      <c r="M191" s="36">
        <v>0</v>
      </c>
      <c r="N191" s="39">
        <v>0</v>
      </c>
      <c r="O191" s="36">
        <v>0</v>
      </c>
      <c r="P191" s="39">
        <v>0</v>
      </c>
      <c r="Q191" s="39">
        <v>655</v>
      </c>
      <c r="R191" s="39" t="s">
        <v>743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</row>
    <row r="192" spans="1:25" ht="48.75" customHeight="1" x14ac:dyDescent="0.25">
      <c r="A192" s="40" t="s">
        <v>477</v>
      </c>
      <c r="B192" s="37">
        <v>247186188</v>
      </c>
      <c r="C192" s="38" t="s">
        <v>80</v>
      </c>
      <c r="D192" s="39">
        <v>1226340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6">
        <v>0</v>
      </c>
      <c r="L192" s="39">
        <v>0</v>
      </c>
      <c r="M192" s="36">
        <v>0</v>
      </c>
      <c r="N192" s="39">
        <v>0</v>
      </c>
      <c r="O192" s="36">
        <v>0</v>
      </c>
      <c r="P192" s="39">
        <v>0</v>
      </c>
      <c r="Q192" s="39">
        <v>454.2</v>
      </c>
      <c r="R192" s="39" t="s">
        <v>744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</row>
    <row r="193" spans="1:25" ht="48.75" customHeight="1" x14ac:dyDescent="0.25">
      <c r="A193" s="40" t="s">
        <v>478</v>
      </c>
      <c r="B193" s="37">
        <v>737170492</v>
      </c>
      <c r="C193" s="38" t="s">
        <v>122</v>
      </c>
      <c r="D193" s="39">
        <v>7534896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6">
        <v>0</v>
      </c>
      <c r="L193" s="39">
        <v>0</v>
      </c>
      <c r="M193" s="36">
        <v>0</v>
      </c>
      <c r="N193" s="39">
        <v>0</v>
      </c>
      <c r="O193" s="36">
        <v>0</v>
      </c>
      <c r="P193" s="39">
        <v>0</v>
      </c>
      <c r="Q193" s="39">
        <v>1285</v>
      </c>
      <c r="R193" s="39" t="s">
        <v>745</v>
      </c>
      <c r="S193" s="39">
        <v>0</v>
      </c>
      <c r="T193" s="39">
        <v>0</v>
      </c>
      <c r="U193" s="39">
        <v>678</v>
      </c>
      <c r="V193" s="39">
        <v>0</v>
      </c>
      <c r="W193" s="39" t="s">
        <v>832</v>
      </c>
      <c r="X193" s="39">
        <v>0</v>
      </c>
      <c r="Y193" s="39">
        <v>0</v>
      </c>
    </row>
    <row r="194" spans="1:25" ht="48.75" customHeight="1" x14ac:dyDescent="0.25">
      <c r="A194" s="40" t="s">
        <v>480</v>
      </c>
      <c r="B194" s="37">
        <v>133475671</v>
      </c>
      <c r="C194" s="38" t="s">
        <v>125</v>
      </c>
      <c r="D194" s="39">
        <v>4877950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6">
        <v>0</v>
      </c>
      <c r="L194" s="39">
        <v>0</v>
      </c>
      <c r="M194" s="36">
        <v>0</v>
      </c>
      <c r="N194" s="39">
        <v>0</v>
      </c>
      <c r="O194" s="36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1078</v>
      </c>
      <c r="V194" s="39">
        <v>0</v>
      </c>
      <c r="W194" s="39" t="s">
        <v>834</v>
      </c>
      <c r="X194" s="39">
        <v>0</v>
      </c>
      <c r="Y194" s="39">
        <v>0</v>
      </c>
    </row>
    <row r="195" spans="1:25" ht="46.5" x14ac:dyDescent="0.25">
      <c r="A195" s="40" t="s">
        <v>481</v>
      </c>
      <c r="B195" s="37">
        <v>48397949</v>
      </c>
      <c r="C195" s="38" t="s">
        <v>101</v>
      </c>
      <c r="D195" s="39">
        <v>5802203.5999999996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6">
        <v>0</v>
      </c>
      <c r="L195" s="39">
        <v>0</v>
      </c>
      <c r="M195" s="36">
        <v>0</v>
      </c>
      <c r="N195" s="39">
        <v>0</v>
      </c>
      <c r="O195" s="36">
        <v>0</v>
      </c>
      <c r="P195" s="39">
        <v>0</v>
      </c>
      <c r="Q195" s="39">
        <v>1006</v>
      </c>
      <c r="R195" s="39" t="s">
        <v>746</v>
      </c>
      <c r="S195" s="39">
        <v>0</v>
      </c>
      <c r="T195" s="39">
        <v>0</v>
      </c>
      <c r="U195" s="39">
        <v>494.8</v>
      </c>
      <c r="V195" s="39">
        <v>0</v>
      </c>
      <c r="W195" s="39" t="s">
        <v>833</v>
      </c>
      <c r="X195" s="39">
        <v>0</v>
      </c>
      <c r="Y195" s="39">
        <v>0</v>
      </c>
    </row>
    <row r="196" spans="1:25" ht="48.75" customHeight="1" x14ac:dyDescent="0.25">
      <c r="A196" s="40" t="s">
        <v>482</v>
      </c>
      <c r="B196" s="37">
        <v>201541890</v>
      </c>
      <c r="C196" s="38" t="s">
        <v>893</v>
      </c>
      <c r="D196" s="39">
        <v>2787709</v>
      </c>
      <c r="E196" s="39" t="s">
        <v>561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6">
        <v>0</v>
      </c>
      <c r="L196" s="39">
        <v>0</v>
      </c>
      <c r="M196" s="36">
        <v>0</v>
      </c>
      <c r="N196" s="39">
        <v>0</v>
      </c>
      <c r="O196" s="36">
        <v>0</v>
      </c>
      <c r="P196" s="39">
        <v>0</v>
      </c>
      <c r="Q196" s="39">
        <v>523</v>
      </c>
      <c r="R196" s="39" t="s">
        <v>747</v>
      </c>
      <c r="S196" s="39">
        <v>0</v>
      </c>
      <c r="T196" s="39">
        <v>0</v>
      </c>
      <c r="U196" s="39">
        <v>220</v>
      </c>
      <c r="V196" s="39">
        <v>0</v>
      </c>
      <c r="W196" s="39" t="s">
        <v>835</v>
      </c>
      <c r="X196" s="39">
        <v>0</v>
      </c>
      <c r="Y196" s="39">
        <v>0</v>
      </c>
    </row>
    <row r="197" spans="1:25" ht="48.75" customHeight="1" x14ac:dyDescent="0.25">
      <c r="A197" s="40" t="s">
        <v>483</v>
      </c>
      <c r="B197" s="37">
        <v>721502528</v>
      </c>
      <c r="C197" s="38" t="s">
        <v>894</v>
      </c>
      <c r="D197" s="39">
        <v>2092326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6">
        <v>0</v>
      </c>
      <c r="L197" s="39">
        <v>0</v>
      </c>
      <c r="M197" s="36">
        <v>0</v>
      </c>
      <c r="N197" s="39">
        <v>0</v>
      </c>
      <c r="O197" s="36">
        <v>0</v>
      </c>
      <c r="P197" s="39">
        <v>0</v>
      </c>
      <c r="Q197" s="39">
        <v>562</v>
      </c>
      <c r="R197" s="39" t="s">
        <v>748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</row>
    <row r="198" spans="1:25" ht="48.75" customHeight="1" x14ac:dyDescent="0.25">
      <c r="A198" s="40" t="s">
        <v>484</v>
      </c>
      <c r="B198" s="37">
        <v>731863803</v>
      </c>
      <c r="C198" s="38" t="s">
        <v>895</v>
      </c>
      <c r="D198" s="39">
        <v>5111364</v>
      </c>
      <c r="E198" s="39" t="s">
        <v>563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6">
        <v>0</v>
      </c>
      <c r="L198" s="39">
        <v>0</v>
      </c>
      <c r="M198" s="36">
        <v>0</v>
      </c>
      <c r="N198" s="39">
        <v>0</v>
      </c>
      <c r="O198" s="36">
        <v>0</v>
      </c>
      <c r="P198" s="39">
        <v>0</v>
      </c>
      <c r="Q198" s="39">
        <v>877</v>
      </c>
      <c r="R198" s="39" t="s">
        <v>749</v>
      </c>
      <c r="S198" s="39">
        <v>0</v>
      </c>
      <c r="T198" s="39">
        <v>0</v>
      </c>
      <c r="U198" s="39">
        <v>339</v>
      </c>
      <c r="V198" s="39">
        <v>0</v>
      </c>
      <c r="W198" s="39" t="s">
        <v>836</v>
      </c>
      <c r="X198" s="39">
        <v>0</v>
      </c>
      <c r="Y198" s="39">
        <v>0</v>
      </c>
    </row>
    <row r="199" spans="1:25" ht="48.75" customHeight="1" x14ac:dyDescent="0.25">
      <c r="A199" s="40" t="s">
        <v>485</v>
      </c>
      <c r="B199" s="37">
        <v>737067593</v>
      </c>
      <c r="C199" s="38" t="s">
        <v>896</v>
      </c>
      <c r="D199" s="39">
        <v>4122504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6">
        <v>0</v>
      </c>
      <c r="L199" s="39">
        <v>0</v>
      </c>
      <c r="M199" s="36">
        <v>0</v>
      </c>
      <c r="N199" s="39">
        <v>0</v>
      </c>
      <c r="O199" s="36">
        <v>0</v>
      </c>
      <c r="P199" s="39">
        <v>0</v>
      </c>
      <c r="Q199" s="39">
        <v>1847</v>
      </c>
      <c r="R199" s="39" t="s">
        <v>750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</row>
    <row r="200" spans="1:25" ht="48.75" customHeight="1" x14ac:dyDescent="0.25">
      <c r="A200" s="40" t="s">
        <v>486</v>
      </c>
      <c r="B200" s="37">
        <v>729014400</v>
      </c>
      <c r="C200" s="38" t="s">
        <v>118</v>
      </c>
      <c r="D200" s="39">
        <v>2494410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6">
        <v>0</v>
      </c>
      <c r="L200" s="39">
        <v>0</v>
      </c>
      <c r="M200" s="36">
        <v>0</v>
      </c>
      <c r="N200" s="39">
        <v>0</v>
      </c>
      <c r="O200" s="36">
        <v>0</v>
      </c>
      <c r="P200" s="39">
        <v>0</v>
      </c>
      <c r="Q200" s="39">
        <v>670</v>
      </c>
      <c r="R200" s="39" t="s">
        <v>752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</row>
    <row r="201" spans="1:25" ht="48.75" customHeight="1" x14ac:dyDescent="0.25">
      <c r="A201" s="40" t="s">
        <v>487</v>
      </c>
      <c r="B201" s="37">
        <v>726052553</v>
      </c>
      <c r="C201" s="38" t="s">
        <v>41</v>
      </c>
      <c r="D201" s="39">
        <v>4382654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6">
        <v>0</v>
      </c>
      <c r="L201" s="39">
        <v>0</v>
      </c>
      <c r="M201" s="36">
        <v>0</v>
      </c>
      <c r="N201" s="39">
        <v>0</v>
      </c>
      <c r="O201" s="36">
        <v>0</v>
      </c>
      <c r="P201" s="39">
        <v>0</v>
      </c>
      <c r="Q201" s="39">
        <v>0</v>
      </c>
      <c r="R201" s="39">
        <v>0</v>
      </c>
      <c r="S201" s="39">
        <v>1102</v>
      </c>
      <c r="T201" s="39" t="s">
        <v>777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</row>
    <row r="202" spans="1:25" ht="48.75" customHeight="1" x14ac:dyDescent="0.25">
      <c r="A202" s="40" t="s">
        <v>488</v>
      </c>
      <c r="B202" s="37">
        <v>730863144</v>
      </c>
      <c r="C202" s="38" t="s">
        <v>897</v>
      </c>
      <c r="D202" s="39">
        <v>7256286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6">
        <v>3</v>
      </c>
      <c r="L202" s="39" t="s">
        <v>629</v>
      </c>
      <c r="M202" s="36">
        <v>0</v>
      </c>
      <c r="N202" s="39">
        <v>0</v>
      </c>
      <c r="O202" s="36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</row>
    <row r="203" spans="1:25" ht="48.75" customHeight="1" x14ac:dyDescent="0.25">
      <c r="A203" s="40" t="s">
        <v>489</v>
      </c>
      <c r="B203" s="37">
        <v>731198736</v>
      </c>
      <c r="C203" s="38" t="s">
        <v>898</v>
      </c>
      <c r="D203" s="39">
        <v>2223000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6">
        <v>0</v>
      </c>
      <c r="L203" s="39">
        <v>0</v>
      </c>
      <c r="M203" s="36">
        <v>0</v>
      </c>
      <c r="N203" s="39">
        <v>0</v>
      </c>
      <c r="O203" s="36">
        <v>0</v>
      </c>
      <c r="P203" s="39">
        <v>0</v>
      </c>
      <c r="Q203" s="39">
        <v>500</v>
      </c>
      <c r="R203" s="39" t="s">
        <v>751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</row>
    <row r="204" spans="1:25" ht="69.75" x14ac:dyDescent="0.25">
      <c r="A204" s="40" t="s">
        <v>490</v>
      </c>
      <c r="B204" s="37">
        <v>48398051</v>
      </c>
      <c r="C204" s="38" t="s">
        <v>899</v>
      </c>
      <c r="D204" s="39">
        <v>6045400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6">
        <v>0</v>
      </c>
      <c r="L204" s="39">
        <v>0</v>
      </c>
      <c r="M204" s="36">
        <v>0</v>
      </c>
      <c r="N204" s="39">
        <v>0</v>
      </c>
      <c r="O204" s="36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1336</v>
      </c>
      <c r="V204" s="39">
        <v>0</v>
      </c>
      <c r="W204" s="39" t="s">
        <v>838</v>
      </c>
      <c r="X204" s="39">
        <v>0</v>
      </c>
      <c r="Y204" s="39">
        <v>0</v>
      </c>
    </row>
    <row r="205" spans="1:25" ht="69.75" x14ac:dyDescent="0.25">
      <c r="A205" s="40" t="s">
        <v>491</v>
      </c>
      <c r="B205" s="37">
        <v>722953933</v>
      </c>
      <c r="C205" s="38" t="s">
        <v>900</v>
      </c>
      <c r="D205" s="39">
        <v>3428286</v>
      </c>
      <c r="E205" s="39" t="s">
        <v>562</v>
      </c>
      <c r="F205" s="39">
        <v>0</v>
      </c>
      <c r="G205" s="39">
        <v>0</v>
      </c>
      <c r="H205" s="39" t="s">
        <v>614</v>
      </c>
      <c r="I205" s="39">
        <v>0</v>
      </c>
      <c r="J205" s="39" t="s">
        <v>535</v>
      </c>
      <c r="K205" s="36">
        <v>0</v>
      </c>
      <c r="L205" s="39">
        <v>0</v>
      </c>
      <c r="M205" s="36">
        <v>0</v>
      </c>
      <c r="N205" s="39">
        <v>0</v>
      </c>
      <c r="O205" s="36">
        <v>0</v>
      </c>
      <c r="P205" s="39">
        <v>0</v>
      </c>
      <c r="Q205" s="39">
        <v>675</v>
      </c>
      <c r="R205" s="39" t="s">
        <v>753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</row>
    <row r="206" spans="1:25" ht="69.75" x14ac:dyDescent="0.25">
      <c r="A206" s="40" t="s">
        <v>492</v>
      </c>
      <c r="B206" s="37">
        <v>723079655</v>
      </c>
      <c r="C206" s="38" t="s">
        <v>901</v>
      </c>
      <c r="D206" s="39">
        <v>4021407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6">
        <v>0</v>
      </c>
      <c r="L206" s="39">
        <v>0</v>
      </c>
      <c r="M206" s="36">
        <v>0</v>
      </c>
      <c r="N206" s="39">
        <v>0</v>
      </c>
      <c r="O206" s="36">
        <v>0</v>
      </c>
      <c r="P206" s="39">
        <v>0</v>
      </c>
      <c r="Q206" s="39">
        <v>904.5</v>
      </c>
      <c r="R206" s="39" t="s">
        <v>754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</row>
    <row r="207" spans="1:25" ht="69.75" x14ac:dyDescent="0.25">
      <c r="A207" s="40" t="s">
        <v>493</v>
      </c>
      <c r="B207" s="37">
        <v>731408282</v>
      </c>
      <c r="C207" s="38" t="s">
        <v>902</v>
      </c>
      <c r="D207" s="39">
        <v>4217525</v>
      </c>
      <c r="E207" s="39" t="s">
        <v>564</v>
      </c>
      <c r="F207" s="39">
        <v>0</v>
      </c>
      <c r="G207" s="39">
        <v>0</v>
      </c>
      <c r="H207" s="39" t="s">
        <v>615</v>
      </c>
      <c r="I207" s="39">
        <v>0</v>
      </c>
      <c r="J207" s="39" t="s">
        <v>536</v>
      </c>
      <c r="K207" s="36">
        <v>0</v>
      </c>
      <c r="L207" s="39">
        <v>0</v>
      </c>
      <c r="M207" s="36">
        <v>0</v>
      </c>
      <c r="N207" s="39">
        <v>0</v>
      </c>
      <c r="O207" s="36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</row>
    <row r="208" spans="1:25" ht="69.75" x14ac:dyDescent="0.25">
      <c r="A208" s="40" t="s">
        <v>494</v>
      </c>
      <c r="B208" s="37">
        <v>48398420</v>
      </c>
      <c r="C208" s="38" t="s">
        <v>903</v>
      </c>
      <c r="D208" s="39">
        <v>7655487</v>
      </c>
      <c r="E208" s="39">
        <v>0</v>
      </c>
      <c r="F208" s="39">
        <v>0</v>
      </c>
      <c r="G208" s="39">
        <v>0</v>
      </c>
      <c r="H208" s="39" t="s">
        <v>616</v>
      </c>
      <c r="I208" s="39" t="s">
        <v>625</v>
      </c>
      <c r="J208" s="39" t="s">
        <v>537</v>
      </c>
      <c r="K208" s="36">
        <v>0</v>
      </c>
      <c r="L208" s="39">
        <v>0</v>
      </c>
      <c r="M208" s="36">
        <v>0</v>
      </c>
      <c r="N208" s="39">
        <v>0</v>
      </c>
      <c r="O208" s="36">
        <v>0</v>
      </c>
      <c r="P208" s="39">
        <v>0</v>
      </c>
      <c r="Q208" s="39">
        <v>1169</v>
      </c>
      <c r="R208" s="39" t="s">
        <v>755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</row>
    <row r="209" spans="1:25" ht="46.5" x14ac:dyDescent="0.25">
      <c r="A209" s="40" t="s">
        <v>495</v>
      </c>
      <c r="B209" s="37">
        <v>724715655</v>
      </c>
      <c r="C209" s="38" t="s">
        <v>222</v>
      </c>
      <c r="D209" s="39">
        <v>4128807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6">
        <v>0</v>
      </c>
      <c r="L209" s="39">
        <v>0</v>
      </c>
      <c r="M209" s="36">
        <v>0</v>
      </c>
      <c r="N209" s="39">
        <v>0</v>
      </c>
      <c r="O209" s="36">
        <v>0</v>
      </c>
      <c r="P209" s="39">
        <v>0</v>
      </c>
      <c r="Q209" s="39">
        <v>1109</v>
      </c>
      <c r="R209" s="39" t="s">
        <v>756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</row>
    <row r="210" spans="1:25" ht="69.75" x14ac:dyDescent="0.25">
      <c r="A210" s="40" t="s">
        <v>496</v>
      </c>
      <c r="B210" s="37">
        <v>725395165</v>
      </c>
      <c r="C210" s="38" t="s">
        <v>904</v>
      </c>
      <c r="D210" s="39">
        <v>4169760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6">
        <v>0</v>
      </c>
      <c r="L210" s="39">
        <v>0</v>
      </c>
      <c r="M210" s="36">
        <v>0</v>
      </c>
      <c r="N210" s="39">
        <v>0</v>
      </c>
      <c r="O210" s="36">
        <v>0</v>
      </c>
      <c r="P210" s="39">
        <v>0</v>
      </c>
      <c r="Q210" s="39">
        <v>1120</v>
      </c>
      <c r="R210" s="39" t="s">
        <v>757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39">
        <v>0</v>
      </c>
    </row>
    <row r="211" spans="1:25" ht="46.5" x14ac:dyDescent="0.25">
      <c r="A211" s="40" t="s">
        <v>497</v>
      </c>
      <c r="B211" s="37">
        <v>727753571</v>
      </c>
      <c r="C211" s="38" t="s">
        <v>228</v>
      </c>
      <c r="D211" s="39">
        <v>4089576</v>
      </c>
      <c r="E211" s="39" t="s">
        <v>565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6">
        <v>0</v>
      </c>
      <c r="L211" s="39">
        <v>0</v>
      </c>
      <c r="M211" s="36">
        <v>0</v>
      </c>
      <c r="N211" s="39">
        <v>0</v>
      </c>
      <c r="O211" s="36">
        <v>0</v>
      </c>
      <c r="P211" s="39">
        <v>0</v>
      </c>
      <c r="Q211" s="39">
        <v>741</v>
      </c>
      <c r="R211" s="39" t="s">
        <v>758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</row>
    <row r="212" spans="1:25" ht="46.5" x14ac:dyDescent="0.25">
      <c r="A212" s="40" t="s">
        <v>498</v>
      </c>
      <c r="B212" s="37">
        <v>48398627</v>
      </c>
      <c r="C212" s="38" t="s">
        <v>227</v>
      </c>
      <c r="D212" s="39">
        <v>4233051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6">
        <v>0</v>
      </c>
      <c r="L212" s="39">
        <v>0</v>
      </c>
      <c r="M212" s="36">
        <v>0</v>
      </c>
      <c r="N212" s="39">
        <v>0</v>
      </c>
      <c r="O212" s="36">
        <v>0</v>
      </c>
      <c r="P212" s="39">
        <v>0</v>
      </c>
      <c r="Q212" s="39">
        <v>1137</v>
      </c>
      <c r="R212" s="39" t="s">
        <v>759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</row>
    <row r="213" spans="1:25" ht="46.5" x14ac:dyDescent="0.25">
      <c r="A213" s="40" t="s">
        <v>499</v>
      </c>
      <c r="B213" s="37">
        <v>736579211</v>
      </c>
      <c r="C213" s="38" t="s">
        <v>226</v>
      </c>
      <c r="D213" s="39">
        <v>4201470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6">
        <v>0</v>
      </c>
      <c r="L213" s="39">
        <v>0</v>
      </c>
      <c r="M213" s="36">
        <v>0</v>
      </c>
      <c r="N213" s="39">
        <v>0</v>
      </c>
      <c r="O213" s="36">
        <v>0</v>
      </c>
      <c r="P213" s="39">
        <v>0</v>
      </c>
      <c r="Q213" s="39">
        <v>945</v>
      </c>
      <c r="R213" s="39" t="s">
        <v>760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39">
        <v>0</v>
      </c>
    </row>
    <row r="214" spans="1:25" ht="46.5" x14ac:dyDescent="0.25">
      <c r="A214" s="40" t="s">
        <v>500</v>
      </c>
      <c r="B214" s="37">
        <v>721226850</v>
      </c>
      <c r="C214" s="38" t="s">
        <v>225</v>
      </c>
      <c r="D214" s="39">
        <v>6404314</v>
      </c>
      <c r="E214" s="39" t="s">
        <v>566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6">
        <v>0</v>
      </c>
      <c r="L214" s="39">
        <v>0</v>
      </c>
      <c r="M214" s="36">
        <v>0</v>
      </c>
      <c r="N214" s="39">
        <v>0</v>
      </c>
      <c r="O214" s="36">
        <v>0</v>
      </c>
      <c r="P214" s="39">
        <v>0</v>
      </c>
      <c r="Q214" s="39">
        <v>408</v>
      </c>
      <c r="R214" s="39" t="s">
        <v>761</v>
      </c>
      <c r="S214" s="39">
        <v>0</v>
      </c>
      <c r="T214" s="39">
        <v>0</v>
      </c>
      <c r="U214" s="39">
        <v>274</v>
      </c>
      <c r="V214" s="39">
        <v>900</v>
      </c>
      <c r="W214" s="39" t="s">
        <v>837</v>
      </c>
      <c r="X214" s="39">
        <v>0</v>
      </c>
      <c r="Y214" s="39">
        <v>0</v>
      </c>
    </row>
    <row r="215" spans="1:25" ht="69.75" x14ac:dyDescent="0.25">
      <c r="A215" s="40" t="s">
        <v>501</v>
      </c>
      <c r="B215" s="37">
        <v>721147539</v>
      </c>
      <c r="C215" s="38" t="s">
        <v>905</v>
      </c>
      <c r="D215" s="39">
        <v>4081428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6">
        <v>0</v>
      </c>
      <c r="L215" s="39">
        <v>0</v>
      </c>
      <c r="M215" s="36">
        <v>0</v>
      </c>
      <c r="N215" s="39">
        <v>0</v>
      </c>
      <c r="O215" s="36">
        <v>0</v>
      </c>
      <c r="P215" s="39">
        <v>0</v>
      </c>
      <c r="Q215" s="39">
        <v>918</v>
      </c>
      <c r="R215" s="39" t="s">
        <v>762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</row>
    <row r="216" spans="1:25" ht="69.75" x14ac:dyDescent="0.25">
      <c r="A216" s="40" t="s">
        <v>943</v>
      </c>
      <c r="B216" s="37">
        <v>722225589</v>
      </c>
      <c r="C216" s="38" t="s">
        <v>906</v>
      </c>
      <c r="D216" s="39">
        <v>8326000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6">
        <v>0</v>
      </c>
      <c r="L216" s="39">
        <v>0</v>
      </c>
      <c r="M216" s="36">
        <v>0</v>
      </c>
      <c r="N216" s="39">
        <v>0</v>
      </c>
      <c r="O216" s="36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1840</v>
      </c>
      <c r="V216" s="39">
        <v>0</v>
      </c>
      <c r="W216" s="39" t="s">
        <v>839</v>
      </c>
      <c r="X216" s="39">
        <v>0</v>
      </c>
      <c r="Y216" s="39">
        <v>0</v>
      </c>
    </row>
    <row r="217" spans="1:25" ht="46.5" x14ac:dyDescent="0.25">
      <c r="A217" s="40" t="s">
        <v>944</v>
      </c>
      <c r="B217" s="37">
        <v>730318561</v>
      </c>
      <c r="C217" s="38" t="s">
        <v>258</v>
      </c>
      <c r="D217" s="39">
        <v>17468138</v>
      </c>
      <c r="E217" s="39" t="s">
        <v>567</v>
      </c>
      <c r="F217" s="39" t="s">
        <v>593</v>
      </c>
      <c r="G217" s="39">
        <v>0</v>
      </c>
      <c r="H217" s="39">
        <v>0</v>
      </c>
      <c r="I217" s="39">
        <v>0</v>
      </c>
      <c r="J217" s="39">
        <v>0</v>
      </c>
      <c r="K217" s="36">
        <v>0</v>
      </c>
      <c r="L217" s="39">
        <v>0</v>
      </c>
      <c r="M217" s="36">
        <v>0</v>
      </c>
      <c r="N217" s="39">
        <v>0</v>
      </c>
      <c r="O217" s="36">
        <v>0</v>
      </c>
      <c r="P217" s="39">
        <v>0</v>
      </c>
      <c r="Q217" s="39">
        <v>1887</v>
      </c>
      <c r="R217" s="39" t="s">
        <v>763</v>
      </c>
      <c r="S217" s="39">
        <v>0</v>
      </c>
      <c r="T217" s="39">
        <v>0</v>
      </c>
      <c r="U217" s="39">
        <v>447</v>
      </c>
      <c r="V217" s="39">
        <v>0</v>
      </c>
      <c r="W217" s="39" t="s">
        <v>840</v>
      </c>
      <c r="X217" s="39">
        <v>0</v>
      </c>
      <c r="Y217" s="39">
        <v>0</v>
      </c>
    </row>
    <row r="218" spans="1:25" ht="47.25" customHeight="1" x14ac:dyDescent="0.25">
      <c r="A218" s="40" t="s">
        <v>945</v>
      </c>
      <c r="B218" s="37">
        <v>725078242</v>
      </c>
      <c r="C218" s="38" t="s">
        <v>907</v>
      </c>
      <c r="D218" s="39">
        <v>6309547</v>
      </c>
      <c r="E218" s="39" t="s">
        <v>568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6">
        <v>0</v>
      </c>
      <c r="L218" s="39">
        <v>0</v>
      </c>
      <c r="M218" s="36">
        <v>0</v>
      </c>
      <c r="N218" s="39">
        <v>0</v>
      </c>
      <c r="O218" s="36">
        <v>0</v>
      </c>
      <c r="P218" s="39">
        <v>0</v>
      </c>
      <c r="Q218" s="39">
        <v>1289</v>
      </c>
      <c r="R218" s="39" t="s">
        <v>764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</row>
    <row r="219" spans="1:25" ht="47.25" customHeight="1" x14ac:dyDescent="0.25">
      <c r="A219" s="40" t="s">
        <v>946</v>
      </c>
      <c r="B219" s="37">
        <v>99996112</v>
      </c>
      <c r="C219" s="38" t="s">
        <v>908</v>
      </c>
      <c r="D219" s="39">
        <v>3170134.5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6">
        <v>0</v>
      </c>
      <c r="L219" s="39">
        <v>0</v>
      </c>
      <c r="M219" s="36">
        <v>0</v>
      </c>
      <c r="N219" s="39">
        <v>0</v>
      </c>
      <c r="O219" s="36">
        <v>0</v>
      </c>
      <c r="P219" s="39">
        <v>0</v>
      </c>
      <c r="Q219" s="39">
        <v>851.5</v>
      </c>
      <c r="R219" s="39" t="s">
        <v>765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</row>
    <row r="220" spans="1:25" ht="47.25" customHeight="1" x14ac:dyDescent="0.25">
      <c r="A220" s="40" t="s">
        <v>947</v>
      </c>
      <c r="B220" s="37">
        <v>48398288</v>
      </c>
      <c r="C220" s="38" t="s">
        <v>909</v>
      </c>
      <c r="D220" s="39">
        <v>508120</v>
      </c>
      <c r="E220" s="39">
        <v>0</v>
      </c>
      <c r="F220" s="39" t="s">
        <v>594</v>
      </c>
      <c r="G220" s="39">
        <v>0</v>
      </c>
      <c r="H220" s="39">
        <v>0</v>
      </c>
      <c r="I220" s="39">
        <v>0</v>
      </c>
      <c r="J220" s="39" t="s">
        <v>538</v>
      </c>
      <c r="K220" s="36">
        <v>0</v>
      </c>
      <c r="L220" s="39">
        <v>0</v>
      </c>
      <c r="M220" s="36">
        <v>0</v>
      </c>
      <c r="N220" s="39">
        <v>0</v>
      </c>
      <c r="O220" s="36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</row>
    <row r="221" spans="1:25" ht="47.25" customHeight="1" x14ac:dyDescent="0.25">
      <c r="A221" s="40" t="s">
        <v>948</v>
      </c>
      <c r="B221" s="37">
        <v>727801480</v>
      </c>
      <c r="C221" s="38" t="s">
        <v>910</v>
      </c>
      <c r="D221" s="39">
        <v>3045510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6">
        <v>0</v>
      </c>
      <c r="L221" s="39">
        <v>0</v>
      </c>
      <c r="M221" s="36">
        <v>0</v>
      </c>
      <c r="N221" s="39">
        <v>0</v>
      </c>
      <c r="O221" s="36">
        <v>0</v>
      </c>
      <c r="P221" s="39">
        <v>0</v>
      </c>
      <c r="Q221" s="39">
        <v>685</v>
      </c>
      <c r="R221" s="39" t="s">
        <v>766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</row>
    <row r="222" spans="1:25" ht="47.25" customHeight="1" x14ac:dyDescent="0.25">
      <c r="A222" s="40" t="s">
        <v>949</v>
      </c>
      <c r="B222" s="37">
        <v>725723000</v>
      </c>
      <c r="C222" s="38" t="s">
        <v>86</v>
      </c>
      <c r="D222" s="39">
        <v>2983266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6">
        <v>0</v>
      </c>
      <c r="L222" s="39">
        <v>0</v>
      </c>
      <c r="M222" s="36">
        <v>0</v>
      </c>
      <c r="N222" s="39">
        <v>0</v>
      </c>
      <c r="O222" s="36">
        <v>0</v>
      </c>
      <c r="P222" s="39">
        <v>0</v>
      </c>
      <c r="Q222" s="39">
        <v>671</v>
      </c>
      <c r="R222" s="39" t="s">
        <v>767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</row>
    <row r="223" spans="1:25" ht="47.25" customHeight="1" x14ac:dyDescent="0.25">
      <c r="A223" s="40" t="s">
        <v>950</v>
      </c>
      <c r="B223" s="37">
        <v>730885216</v>
      </c>
      <c r="C223" s="38" t="s">
        <v>912</v>
      </c>
      <c r="D223" s="39">
        <v>5729697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6">
        <v>0</v>
      </c>
      <c r="L223" s="39">
        <v>0</v>
      </c>
      <c r="M223" s="36">
        <v>0</v>
      </c>
      <c r="N223" s="39">
        <v>0</v>
      </c>
      <c r="O223" s="36">
        <v>0</v>
      </c>
      <c r="P223" s="39">
        <v>0</v>
      </c>
      <c r="Q223" s="39">
        <v>1539</v>
      </c>
      <c r="R223" s="39" t="s">
        <v>768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</row>
    <row r="224" spans="1:25" ht="47.25" customHeight="1" x14ac:dyDescent="0.25">
      <c r="A224" s="40" t="s">
        <v>951</v>
      </c>
      <c r="B224" s="37">
        <v>731192756</v>
      </c>
      <c r="C224" s="38" t="s">
        <v>911</v>
      </c>
      <c r="D224" s="39">
        <v>5363764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6">
        <v>2</v>
      </c>
      <c r="L224" s="39" t="s">
        <v>637</v>
      </c>
      <c r="M224" s="36">
        <v>0</v>
      </c>
      <c r="N224" s="39">
        <v>0</v>
      </c>
      <c r="O224" s="36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</row>
    <row r="225" spans="1:25" ht="47.25" customHeight="1" x14ac:dyDescent="0.25">
      <c r="A225" s="40" t="s">
        <v>952</v>
      </c>
      <c r="B225" s="37">
        <v>736611386</v>
      </c>
      <c r="C225" s="38" t="s">
        <v>913</v>
      </c>
      <c r="D225" s="39">
        <v>20766864.399999999</v>
      </c>
      <c r="E225" s="39" t="s">
        <v>569</v>
      </c>
      <c r="F225" s="39" t="s">
        <v>595</v>
      </c>
      <c r="G225" s="39">
        <v>0</v>
      </c>
      <c r="H225" s="39">
        <v>0</v>
      </c>
      <c r="I225" s="39">
        <v>0</v>
      </c>
      <c r="J225" s="39">
        <v>0</v>
      </c>
      <c r="K225" s="36">
        <v>0</v>
      </c>
      <c r="L225" s="39">
        <v>0</v>
      </c>
      <c r="M225" s="36">
        <v>0</v>
      </c>
      <c r="N225" s="39">
        <v>0</v>
      </c>
      <c r="O225" s="36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655.20000000000005</v>
      </c>
      <c r="V225" s="39">
        <v>4860</v>
      </c>
      <c r="W225" s="39" t="s">
        <v>841</v>
      </c>
      <c r="X225" s="39">
        <v>0</v>
      </c>
      <c r="Y225" s="39">
        <v>0</v>
      </c>
    </row>
    <row r="226" spans="1:25" ht="47.25" customHeight="1" x14ac:dyDescent="0.25">
      <c r="A226" s="40" t="s">
        <v>953</v>
      </c>
      <c r="B226" s="37">
        <v>723147508</v>
      </c>
      <c r="C226" s="38" t="s">
        <v>230</v>
      </c>
      <c r="D226" s="39">
        <v>1671768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6">
        <v>0</v>
      </c>
      <c r="L226" s="39">
        <v>0</v>
      </c>
      <c r="M226" s="36">
        <v>0</v>
      </c>
      <c r="N226" s="39">
        <v>0</v>
      </c>
      <c r="O226" s="36">
        <v>0</v>
      </c>
      <c r="P226" s="39">
        <v>0</v>
      </c>
      <c r="Q226" s="39">
        <v>749</v>
      </c>
      <c r="R226" s="39" t="s">
        <v>769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</row>
    <row r="227" spans="1:25" ht="47.25" customHeight="1" x14ac:dyDescent="0.25">
      <c r="A227" s="40" t="s">
        <v>954</v>
      </c>
      <c r="B227" s="37">
        <v>725167948</v>
      </c>
      <c r="C227" s="38" t="s">
        <v>231</v>
      </c>
      <c r="D227" s="39">
        <v>861552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6">
        <v>0</v>
      </c>
      <c r="L227" s="39">
        <v>0</v>
      </c>
      <c r="M227" s="36">
        <v>0</v>
      </c>
      <c r="N227" s="39">
        <v>0</v>
      </c>
      <c r="O227" s="36">
        <v>0</v>
      </c>
      <c r="P227" s="39">
        <v>0</v>
      </c>
      <c r="Q227" s="39">
        <v>386</v>
      </c>
      <c r="R227" s="39" t="s">
        <v>770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39">
        <v>0</v>
      </c>
    </row>
    <row r="228" spans="1:25" ht="47.25" customHeight="1" x14ac:dyDescent="0.25">
      <c r="A228" s="40" t="s">
        <v>955</v>
      </c>
      <c r="B228" s="37">
        <v>724555446</v>
      </c>
      <c r="C228" s="38" t="s">
        <v>67</v>
      </c>
      <c r="D228" s="39">
        <v>2349213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6">
        <v>0</v>
      </c>
      <c r="L228" s="39">
        <v>0</v>
      </c>
      <c r="M228" s="36">
        <v>0</v>
      </c>
      <c r="N228" s="39">
        <v>0</v>
      </c>
      <c r="O228" s="36">
        <v>0</v>
      </c>
      <c r="P228" s="39">
        <v>0</v>
      </c>
      <c r="Q228" s="39">
        <v>631</v>
      </c>
      <c r="R228" s="39" t="s">
        <v>771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</row>
    <row r="229" spans="1:25" ht="47.25" customHeight="1" x14ac:dyDescent="0.25">
      <c r="A229" s="40" t="s">
        <v>956</v>
      </c>
      <c r="B229" s="37">
        <v>725206032</v>
      </c>
      <c r="C229" s="38" t="s">
        <v>83</v>
      </c>
      <c r="D229" s="39">
        <v>3087882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6">
        <v>0</v>
      </c>
      <c r="L229" s="39">
        <v>0</v>
      </c>
      <c r="M229" s="36">
        <v>0</v>
      </c>
      <c r="N229" s="39">
        <v>0</v>
      </c>
      <c r="O229" s="36">
        <v>0</v>
      </c>
      <c r="P229" s="39">
        <v>0</v>
      </c>
      <c r="Q229" s="39">
        <v>693</v>
      </c>
      <c r="R229" s="39" t="s">
        <v>772</v>
      </c>
      <c r="S229" s="39">
        <v>0</v>
      </c>
      <c r="T229" s="39">
        <v>0</v>
      </c>
      <c r="U229" s="39">
        <v>189</v>
      </c>
      <c r="V229" s="39">
        <v>0</v>
      </c>
      <c r="W229" s="39" t="s">
        <v>842</v>
      </c>
      <c r="X229" s="39">
        <v>0</v>
      </c>
      <c r="Y229" s="39">
        <v>0</v>
      </c>
    </row>
    <row r="230" spans="1:25" ht="47.25" customHeight="1" x14ac:dyDescent="0.25">
      <c r="A230" s="40" t="s">
        <v>957</v>
      </c>
      <c r="B230" s="37">
        <v>724504733</v>
      </c>
      <c r="C230" s="38" t="s">
        <v>113</v>
      </c>
      <c r="D230" s="39">
        <v>2702898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6">
        <v>0</v>
      </c>
      <c r="L230" s="39">
        <v>0</v>
      </c>
      <c r="M230" s="36">
        <v>0</v>
      </c>
      <c r="N230" s="39">
        <v>0</v>
      </c>
      <c r="O230" s="36">
        <v>0</v>
      </c>
      <c r="P230" s="39">
        <v>0</v>
      </c>
      <c r="Q230" s="39">
        <v>726</v>
      </c>
      <c r="R230" s="39" t="s">
        <v>773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</row>
  </sheetData>
  <autoFilter ref="A11:Y230"/>
  <sortState ref="C12:Y229">
    <sortCondition ref="C12"/>
  </sortState>
  <mergeCells count="17">
    <mergeCell ref="A12:C12"/>
    <mergeCell ref="A7:A10"/>
    <mergeCell ref="C7:C10"/>
    <mergeCell ref="D7:D10"/>
    <mergeCell ref="E7:Y7"/>
    <mergeCell ref="E8:J8"/>
    <mergeCell ref="K8:L9"/>
    <mergeCell ref="M8:N9"/>
    <mergeCell ref="O8:P9"/>
    <mergeCell ref="Q8:R9"/>
    <mergeCell ref="S8:T9"/>
    <mergeCell ref="A3:Y3"/>
    <mergeCell ref="A4:Y4"/>
    <mergeCell ref="A1:Y1"/>
    <mergeCell ref="U8:W9"/>
    <mergeCell ref="X8:Y9"/>
    <mergeCell ref="A2:Y2"/>
  </mergeCells>
  <conditionalFormatting sqref="B208 D208:L208 N208 P208:Y208">
    <cfRule type="expression" dxfId="51" priority="108">
      <formula>VALUE($B208)</formula>
    </cfRule>
  </conditionalFormatting>
  <conditionalFormatting sqref="E14:L208 N14:N208 P14:Y208">
    <cfRule type="expression" dxfId="50" priority="107">
      <formula>OR(EXACT($A9,"РАЗДЕЛ 1"),EXACT($A9,"РАЗДЕЛ 2"))</formula>
    </cfRule>
  </conditionalFormatting>
  <conditionalFormatting sqref="B208 D208:L208 N208 P208:Y208">
    <cfRule type="expression" dxfId="49" priority="109">
      <formula>OR(EXACT($A204,"РАЗДЕЛ 1"),EXACT($A204,"РАЗДЕЛ 2"))</formula>
    </cfRule>
  </conditionalFormatting>
  <conditionalFormatting sqref="K12">
    <cfRule type="expression" dxfId="48" priority="98">
      <formula>VALUE($B12)</formula>
    </cfRule>
  </conditionalFormatting>
  <conditionalFormatting sqref="K12">
    <cfRule type="expression" dxfId="47" priority="99">
      <formula>OR(EXACT(#REF!,"РАЗДЕЛ 1"),EXACT(#REF!,"РАЗДЕЛ 2"))</formula>
    </cfRule>
  </conditionalFormatting>
  <conditionalFormatting sqref="K12">
    <cfRule type="expression" dxfId="46" priority="100">
      <formula>OR(EXACT($A9,"РАЗДЕЛ 1"),EXACT($A9,"РАЗДЕЛ 2"))</formula>
    </cfRule>
  </conditionalFormatting>
  <conditionalFormatting sqref="C13:C207">
    <cfRule type="expression" dxfId="45" priority="79">
      <formula>VALUE($C13)</formula>
    </cfRule>
  </conditionalFormatting>
  <conditionalFormatting sqref="C208">
    <cfRule type="expression" dxfId="44" priority="94">
      <formula>VALUE($C208)</formula>
    </cfRule>
  </conditionalFormatting>
  <conditionalFormatting sqref="C209:C230">
    <cfRule type="expression" dxfId="43" priority="84">
      <formula>VALUE($C209)</formula>
    </cfRule>
  </conditionalFormatting>
  <conditionalFormatting sqref="B209:B230 D209:L230 N209:N230 P209:Y230">
    <cfRule type="expression" dxfId="42" priority="86">
      <formula>VALUE($B209)</formula>
    </cfRule>
  </conditionalFormatting>
  <conditionalFormatting sqref="E209:L230 N209:N230 P209:Y230">
    <cfRule type="expression" dxfId="41" priority="85">
      <formula>OR(EXACT($A204,"РАЗДЕЛ 1"),EXACT($A204,"РАЗДЕЛ 2"))</formula>
    </cfRule>
  </conditionalFormatting>
  <conditionalFormatting sqref="B209:B230 D209:L230 N209:N230 P209:Y230">
    <cfRule type="expression" dxfId="40" priority="87">
      <formula>OR(EXACT($A205,"РАЗДЕЛ 1"),EXACT($A205,"РАЗДЕЛ 2"))</formula>
    </cfRule>
  </conditionalFormatting>
  <conditionalFormatting sqref="B13:B207 D13:L207 N13:N207 P13:Y207">
    <cfRule type="expression" dxfId="39" priority="81">
      <formula>VALUE($B13)</formula>
    </cfRule>
  </conditionalFormatting>
  <conditionalFormatting sqref="B13:B207 D13:L207 N13:N207 P13:Y207">
    <cfRule type="expression" dxfId="38" priority="82">
      <formula>OR(EXACT($A9,"РАЗДЕЛ 1"),EXACT($A9,"РАЗДЕЛ 2"))</formula>
    </cfRule>
  </conditionalFormatting>
  <conditionalFormatting sqref="E13:L13 N13 P13:Y13">
    <cfRule type="expression" dxfId="37" priority="123">
      <formula>OR(EXACT(#REF!,"РАЗДЕЛ 1"),EXACT(#REF!,"РАЗДЕЛ 2"))</formula>
    </cfRule>
  </conditionalFormatting>
  <conditionalFormatting sqref="M208">
    <cfRule type="expression" dxfId="36" priority="22">
      <formula>VALUE($B208)</formula>
    </cfRule>
  </conditionalFormatting>
  <conditionalFormatting sqref="M14:M208">
    <cfRule type="expression" dxfId="35" priority="21">
      <formula>OR(EXACT($A9,"РАЗДЕЛ 1"),EXACT($A9,"РАЗДЕЛ 2"))</formula>
    </cfRule>
  </conditionalFormatting>
  <conditionalFormatting sqref="M208">
    <cfRule type="expression" dxfId="34" priority="23">
      <formula>OR(EXACT($A204,"РАЗДЕЛ 1"),EXACT($A204,"РАЗДЕЛ 2"))</formula>
    </cfRule>
  </conditionalFormatting>
  <conditionalFormatting sqref="A230 A15:A104 A176:A216 A106:A128 A130:A174">
    <cfRule type="expression" dxfId="33" priority="54">
      <formula>VALUE($C15)</formula>
    </cfRule>
  </conditionalFormatting>
  <conditionalFormatting sqref="A217:A229">
    <cfRule type="expression" dxfId="32" priority="53">
      <formula>VALUE($C217)</formula>
    </cfRule>
  </conditionalFormatting>
  <conditionalFormatting sqref="A13:A14">
    <cfRule type="expression" dxfId="31" priority="52">
      <formula>VALUE($C13)</formula>
    </cfRule>
  </conditionalFormatting>
  <conditionalFormatting sqref="A105">
    <cfRule type="expression" dxfId="30" priority="51">
      <formula>VALUE($C105)</formula>
    </cfRule>
  </conditionalFormatting>
  <conditionalFormatting sqref="A175">
    <cfRule type="expression" dxfId="29" priority="50">
      <formula>VALUE($C175)</formula>
    </cfRule>
  </conditionalFormatting>
  <conditionalFormatting sqref="A129">
    <cfRule type="expression" dxfId="28" priority="49">
      <formula>VALUE($C129)</formula>
    </cfRule>
  </conditionalFormatting>
  <conditionalFormatting sqref="M12">
    <cfRule type="expression" dxfId="27" priority="18">
      <formula>VALUE($B12)</formula>
    </cfRule>
  </conditionalFormatting>
  <conditionalFormatting sqref="M12">
    <cfRule type="expression" dxfId="26" priority="19">
      <formula>OR(EXACT(#REF!,"РАЗДЕЛ 1"),EXACT(#REF!,"РАЗДЕЛ 2"))</formula>
    </cfRule>
  </conditionalFormatting>
  <conditionalFormatting sqref="M12">
    <cfRule type="expression" dxfId="25" priority="20">
      <formula>OR(EXACT($A9,"РАЗДЕЛ 1"),EXACT($A9,"РАЗДЕЛ 2"))</formula>
    </cfRule>
  </conditionalFormatting>
  <conditionalFormatting sqref="M209:M230">
    <cfRule type="expression" dxfId="24" priority="16">
      <formula>VALUE($B209)</formula>
    </cfRule>
  </conditionalFormatting>
  <conditionalFormatting sqref="M209:M230">
    <cfRule type="expression" dxfId="23" priority="15">
      <formula>OR(EXACT($A204,"РАЗДЕЛ 1"),EXACT($A204,"РАЗДЕЛ 2"))</formula>
    </cfRule>
  </conditionalFormatting>
  <conditionalFormatting sqref="M209:M230">
    <cfRule type="expression" dxfId="22" priority="17">
      <formula>OR(EXACT($A205,"РАЗДЕЛ 1"),EXACT($A205,"РАЗДЕЛ 2"))</formula>
    </cfRule>
  </conditionalFormatting>
  <conditionalFormatting sqref="M13:M207">
    <cfRule type="expression" dxfId="21" priority="13">
      <formula>VALUE($B13)</formula>
    </cfRule>
  </conditionalFormatting>
  <conditionalFormatting sqref="M13:M207">
    <cfRule type="expression" dxfId="20" priority="14">
      <formula>OR(EXACT($A9,"РАЗДЕЛ 1"),EXACT($A9,"РАЗДЕЛ 2"))</formula>
    </cfRule>
  </conditionalFormatting>
  <conditionalFormatting sqref="M13">
    <cfRule type="expression" dxfId="19" priority="24">
      <formula>OR(EXACT(#REF!,"РАЗДЕЛ 1"),EXACT(#REF!,"РАЗДЕЛ 2"))</formula>
    </cfRule>
  </conditionalFormatting>
  <conditionalFormatting sqref="O208">
    <cfRule type="expression" dxfId="18" priority="10">
      <formula>VALUE($B208)</formula>
    </cfRule>
  </conditionalFormatting>
  <conditionalFormatting sqref="O14:O208">
    <cfRule type="expression" dxfId="17" priority="9">
      <formula>OR(EXACT($A9,"РАЗДЕЛ 1"),EXACT($A9,"РАЗДЕЛ 2"))</formula>
    </cfRule>
  </conditionalFormatting>
  <conditionalFormatting sqref="O208">
    <cfRule type="expression" dxfId="16" priority="11">
      <formula>OR(EXACT($A204,"РАЗДЕЛ 1"),EXACT($A204,"РАЗДЕЛ 2"))</formula>
    </cfRule>
  </conditionalFormatting>
  <conditionalFormatting sqref="O12">
    <cfRule type="expression" dxfId="15" priority="6">
      <formula>VALUE($B12)</formula>
    </cfRule>
  </conditionalFormatting>
  <conditionalFormatting sqref="O12">
    <cfRule type="expression" dxfId="14" priority="7">
      <formula>OR(EXACT(#REF!,"РАЗДЕЛ 1"),EXACT(#REF!,"РАЗДЕЛ 2"))</formula>
    </cfRule>
  </conditionalFormatting>
  <conditionalFormatting sqref="O12">
    <cfRule type="expression" dxfId="13" priority="8">
      <formula>OR(EXACT($A9,"РАЗДЕЛ 1"),EXACT($A9,"РАЗДЕЛ 2"))</formula>
    </cfRule>
  </conditionalFormatting>
  <conditionalFormatting sqref="O209:O230">
    <cfRule type="expression" dxfId="12" priority="4">
      <formula>VALUE($B209)</formula>
    </cfRule>
  </conditionalFormatting>
  <conditionalFormatting sqref="O209:O230">
    <cfRule type="expression" dxfId="11" priority="3">
      <formula>OR(EXACT($A204,"РАЗДЕЛ 1"),EXACT($A204,"РАЗДЕЛ 2"))</formula>
    </cfRule>
  </conditionalFormatting>
  <conditionalFormatting sqref="O209:O230">
    <cfRule type="expression" dxfId="10" priority="5">
      <formula>OR(EXACT($A205,"РАЗДЕЛ 1"),EXACT($A205,"РАЗДЕЛ 2"))</formula>
    </cfRule>
  </conditionalFormatting>
  <conditionalFormatting sqref="O13:O207">
    <cfRule type="expression" dxfId="9" priority="1">
      <formula>VALUE($B13)</formula>
    </cfRule>
  </conditionalFormatting>
  <conditionalFormatting sqref="O13:O207">
    <cfRule type="expression" dxfId="8" priority="2">
      <formula>OR(EXACT($A9,"РАЗДЕЛ 1"),EXACT($A9,"РАЗДЕЛ 2"))</formula>
    </cfRule>
  </conditionalFormatting>
  <conditionalFormatting sqref="O13">
    <cfRule type="expression" dxfId="7" priority="12">
      <formula>OR(EXACT(#REF!,"РАЗДЕЛ 1"),EXACT(#REF!,"РАЗДЕЛ 2"))</formula>
    </cfRule>
  </conditionalFormatting>
  <printOptions horizontalCentered="1"/>
  <pageMargins left="0.78740157480314965" right="0.78740157480314965" top="1.1811023622047245" bottom="0.39370078740157483" header="0.31496062992125984" footer="0.31496062992125984"/>
  <pageSetup paperSize="9" scale="3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1"/>
  <sheetViews>
    <sheetView view="pageBreakPreview" zoomScale="80" zoomScaleNormal="100" zoomScaleSheetLayoutView="80" workbookViewId="0">
      <selection activeCell="Q9" sqref="Q9"/>
    </sheetView>
  </sheetViews>
  <sheetFormatPr defaultRowHeight="15" x14ac:dyDescent="0.25"/>
  <cols>
    <col min="1" max="1" width="6.5703125" customWidth="1"/>
    <col min="2" max="2" width="16.7109375" hidden="1" customWidth="1"/>
    <col min="3" max="3" width="42.42578125" customWidth="1"/>
    <col min="4" max="5" width="16.7109375" customWidth="1"/>
    <col min="6" max="6" width="18.85546875" customWidth="1"/>
    <col min="7" max="7" width="19.7109375" customWidth="1"/>
    <col min="8" max="8" width="19.28515625" customWidth="1"/>
    <col min="9" max="9" width="24.7109375" customWidth="1"/>
    <col min="10" max="10" width="16.7109375" customWidth="1"/>
    <col min="11" max="11" width="19.5703125" customWidth="1"/>
  </cols>
  <sheetData>
    <row r="1" spans="1:11" ht="26.25" x14ac:dyDescent="0.25">
      <c r="A1" s="84" t="s">
        <v>958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6.25" x14ac:dyDescent="0.25">
      <c r="A2" s="84" t="s">
        <v>1068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6.25" x14ac:dyDescent="0.25">
      <c r="A3" s="84" t="s">
        <v>507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6.25" x14ac:dyDescent="0.25">
      <c r="A4" s="84" t="s">
        <v>1071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6.25" x14ac:dyDescent="0.25">
      <c r="A5" s="84" t="s">
        <v>959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6.25" x14ac:dyDescent="0.25">
      <c r="A6" s="84" t="s">
        <v>960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7.2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8.75" x14ac:dyDescent="0.25">
      <c r="A8" s="2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75.75" customHeight="1" x14ac:dyDescent="0.25">
      <c r="A9" s="85" t="s">
        <v>264</v>
      </c>
      <c r="B9" s="16"/>
      <c r="C9" s="85" t="s">
        <v>268</v>
      </c>
      <c r="D9" s="85" t="s">
        <v>1070</v>
      </c>
      <c r="E9" s="88" t="s">
        <v>1069</v>
      </c>
      <c r="F9" s="88"/>
      <c r="G9" s="88"/>
      <c r="H9" s="88"/>
      <c r="I9" s="88"/>
      <c r="J9" s="88"/>
      <c r="K9" s="88"/>
    </row>
    <row r="10" spans="1:11" ht="222" customHeight="1" x14ac:dyDescent="0.25">
      <c r="A10" s="86"/>
      <c r="B10" s="17"/>
      <c r="C10" s="86"/>
      <c r="D10" s="87"/>
      <c r="E10" s="18" t="s">
        <v>269</v>
      </c>
      <c r="F10" s="18" t="s">
        <v>150</v>
      </c>
      <c r="G10" s="18" t="s">
        <v>151</v>
      </c>
      <c r="H10" s="18" t="s">
        <v>152</v>
      </c>
      <c r="I10" s="18" t="s">
        <v>961</v>
      </c>
      <c r="J10" s="18" t="s">
        <v>153</v>
      </c>
      <c r="K10" s="18" t="s">
        <v>154</v>
      </c>
    </row>
    <row r="11" spans="1:11" ht="19.5" customHeight="1" x14ac:dyDescent="0.25">
      <c r="A11" s="87"/>
      <c r="B11" s="20"/>
      <c r="C11" s="87"/>
      <c r="D11" s="18" t="s">
        <v>155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</row>
    <row r="12" spans="1:11" ht="18.75" x14ac:dyDescent="0.25">
      <c r="A12" s="18">
        <v>1</v>
      </c>
      <c r="B12" s="18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  <c r="K12" s="18">
        <v>10</v>
      </c>
    </row>
    <row r="13" spans="1:11" s="4" customFormat="1" ht="38.25" customHeight="1" x14ac:dyDescent="0.25">
      <c r="A13" s="81" t="s">
        <v>266</v>
      </c>
      <c r="B13" s="82"/>
      <c r="C13" s="83"/>
      <c r="D13" s="45">
        <f>SUM(D14:D231)</f>
        <v>31485378.970000003</v>
      </c>
      <c r="E13" s="45">
        <f t="shared" ref="E13:K13" si="0">SUM(E14:E231)</f>
        <v>0</v>
      </c>
      <c r="F13" s="45">
        <f t="shared" si="0"/>
        <v>24426722.969999999</v>
      </c>
      <c r="G13" s="45">
        <f t="shared" si="0"/>
        <v>0</v>
      </c>
      <c r="H13" s="45">
        <f t="shared" si="0"/>
        <v>0</v>
      </c>
      <c r="I13" s="45">
        <f t="shared" si="0"/>
        <v>5232000</v>
      </c>
      <c r="J13" s="45">
        <f t="shared" si="0"/>
        <v>1826656</v>
      </c>
      <c r="K13" s="45">
        <f t="shared" si="0"/>
        <v>0</v>
      </c>
    </row>
    <row r="14" spans="1:11" ht="37.5" x14ac:dyDescent="0.25">
      <c r="A14" s="46" t="s">
        <v>287</v>
      </c>
      <c r="B14" s="47">
        <v>99996938</v>
      </c>
      <c r="C14" s="48" t="s">
        <v>161</v>
      </c>
      <c r="D14" s="49">
        <v>40824.36</v>
      </c>
      <c r="E14" s="49">
        <v>0</v>
      </c>
      <c r="F14" s="49">
        <v>16824.36</v>
      </c>
      <c r="G14" s="49">
        <v>0</v>
      </c>
      <c r="H14" s="49">
        <v>0</v>
      </c>
      <c r="I14" s="49">
        <v>24000</v>
      </c>
      <c r="J14" s="49">
        <v>0</v>
      </c>
      <c r="K14" s="49">
        <v>0</v>
      </c>
    </row>
    <row r="15" spans="1:11" ht="37.5" x14ac:dyDescent="0.25">
      <c r="A15" s="46" t="s">
        <v>288</v>
      </c>
      <c r="B15" s="47">
        <v>99987540</v>
      </c>
      <c r="C15" s="48" t="s">
        <v>160</v>
      </c>
      <c r="D15" s="49">
        <v>104000</v>
      </c>
      <c r="E15" s="49">
        <v>0</v>
      </c>
      <c r="F15" s="49">
        <v>80000</v>
      </c>
      <c r="G15" s="49">
        <v>0</v>
      </c>
      <c r="H15" s="49">
        <v>0</v>
      </c>
      <c r="I15" s="49">
        <v>24000</v>
      </c>
      <c r="J15" s="49">
        <v>0</v>
      </c>
      <c r="K15" s="49">
        <v>0</v>
      </c>
    </row>
    <row r="16" spans="1:11" ht="19.5" customHeight="1" x14ac:dyDescent="0.25">
      <c r="A16" s="46" t="s">
        <v>289</v>
      </c>
      <c r="B16" s="47">
        <v>99987977</v>
      </c>
      <c r="C16" s="48" t="s">
        <v>98</v>
      </c>
      <c r="D16" s="49">
        <v>223169.6</v>
      </c>
      <c r="E16" s="49">
        <v>0</v>
      </c>
      <c r="F16" s="49">
        <v>199169.6</v>
      </c>
      <c r="G16" s="49">
        <v>0</v>
      </c>
      <c r="H16" s="49">
        <v>0</v>
      </c>
      <c r="I16" s="49">
        <v>24000</v>
      </c>
      <c r="J16" s="49">
        <v>0</v>
      </c>
      <c r="K16" s="49">
        <v>0</v>
      </c>
    </row>
    <row r="17" spans="1:11" ht="37.5" x14ac:dyDescent="0.25">
      <c r="A17" s="46" t="s">
        <v>290</v>
      </c>
      <c r="B17" s="47">
        <v>99996948</v>
      </c>
      <c r="C17" s="48" t="s">
        <v>977</v>
      </c>
      <c r="D17" s="49">
        <v>184000</v>
      </c>
      <c r="E17" s="49">
        <v>0</v>
      </c>
      <c r="F17" s="49">
        <v>160000</v>
      </c>
      <c r="G17" s="49">
        <v>0</v>
      </c>
      <c r="H17" s="49">
        <v>0</v>
      </c>
      <c r="I17" s="49">
        <v>24000</v>
      </c>
      <c r="J17" s="49">
        <v>0</v>
      </c>
      <c r="K17" s="49">
        <v>0</v>
      </c>
    </row>
    <row r="18" spans="1:11" ht="37.5" x14ac:dyDescent="0.25">
      <c r="A18" s="46" t="s">
        <v>291</v>
      </c>
      <c r="B18" s="47">
        <v>722753946</v>
      </c>
      <c r="C18" s="48" t="s">
        <v>978</v>
      </c>
      <c r="D18" s="49">
        <v>104000</v>
      </c>
      <c r="E18" s="49">
        <v>0</v>
      </c>
      <c r="F18" s="49">
        <v>80000</v>
      </c>
      <c r="G18" s="49">
        <v>0</v>
      </c>
      <c r="H18" s="49">
        <v>0</v>
      </c>
      <c r="I18" s="49">
        <v>24000</v>
      </c>
      <c r="J18" s="49">
        <v>0</v>
      </c>
      <c r="K18" s="49">
        <v>0</v>
      </c>
    </row>
    <row r="19" spans="1:11" ht="37.5" x14ac:dyDescent="0.25">
      <c r="A19" s="46" t="s">
        <v>292</v>
      </c>
      <c r="B19" s="47">
        <v>722619157</v>
      </c>
      <c r="C19" s="48" t="s">
        <v>979</v>
      </c>
      <c r="D19" s="49">
        <v>104000</v>
      </c>
      <c r="E19" s="49">
        <v>0</v>
      </c>
      <c r="F19" s="49">
        <v>80000</v>
      </c>
      <c r="G19" s="49">
        <v>0</v>
      </c>
      <c r="H19" s="49">
        <v>0</v>
      </c>
      <c r="I19" s="49">
        <v>24000</v>
      </c>
      <c r="J19" s="49">
        <v>0</v>
      </c>
      <c r="K19" s="49">
        <v>0</v>
      </c>
    </row>
    <row r="20" spans="1:11" ht="73.5" customHeight="1" x14ac:dyDescent="0.25">
      <c r="A20" s="46" t="s">
        <v>293</v>
      </c>
      <c r="B20" s="47">
        <v>726289101</v>
      </c>
      <c r="C20" s="48" t="s">
        <v>1047</v>
      </c>
      <c r="D20" s="49">
        <v>67256.160000000003</v>
      </c>
      <c r="E20" s="49">
        <v>0</v>
      </c>
      <c r="F20" s="49">
        <v>43256.160000000003</v>
      </c>
      <c r="G20" s="49">
        <v>0</v>
      </c>
      <c r="H20" s="49">
        <v>0</v>
      </c>
      <c r="I20" s="49">
        <v>24000</v>
      </c>
      <c r="J20" s="49">
        <v>0</v>
      </c>
      <c r="K20" s="49">
        <v>0</v>
      </c>
    </row>
    <row r="21" spans="1:11" ht="36.75" customHeight="1" x14ac:dyDescent="0.25">
      <c r="A21" s="46" t="s">
        <v>294</v>
      </c>
      <c r="B21" s="47">
        <v>721129648</v>
      </c>
      <c r="C21" s="48" t="s">
        <v>247</v>
      </c>
      <c r="D21" s="49">
        <v>184000</v>
      </c>
      <c r="E21" s="49">
        <v>0</v>
      </c>
      <c r="F21" s="49">
        <v>160000</v>
      </c>
      <c r="G21" s="49">
        <v>0</v>
      </c>
      <c r="H21" s="49">
        <v>0</v>
      </c>
      <c r="I21" s="49">
        <v>24000</v>
      </c>
      <c r="J21" s="49">
        <v>0</v>
      </c>
      <c r="K21" s="49">
        <v>0</v>
      </c>
    </row>
    <row r="22" spans="1:11" ht="56.25" x14ac:dyDescent="0.25">
      <c r="A22" s="46" t="s">
        <v>295</v>
      </c>
      <c r="B22" s="47">
        <v>721610093</v>
      </c>
      <c r="C22" s="48" t="s">
        <v>980</v>
      </c>
      <c r="D22" s="49">
        <v>104000</v>
      </c>
      <c r="E22" s="49">
        <v>0</v>
      </c>
      <c r="F22" s="49">
        <v>80000</v>
      </c>
      <c r="G22" s="49">
        <v>0</v>
      </c>
      <c r="H22" s="49">
        <v>0</v>
      </c>
      <c r="I22" s="49">
        <v>24000</v>
      </c>
      <c r="J22" s="49">
        <v>0</v>
      </c>
      <c r="K22" s="49">
        <v>0</v>
      </c>
    </row>
    <row r="23" spans="1:11" ht="37.5" x14ac:dyDescent="0.25">
      <c r="A23" s="46" t="s">
        <v>296</v>
      </c>
      <c r="B23" s="47">
        <v>726833510</v>
      </c>
      <c r="C23" s="48" t="s">
        <v>249</v>
      </c>
      <c r="D23" s="49">
        <v>163865.60000000001</v>
      </c>
      <c r="E23" s="49">
        <v>0</v>
      </c>
      <c r="F23" s="49">
        <v>139865.60000000001</v>
      </c>
      <c r="G23" s="49">
        <v>0</v>
      </c>
      <c r="H23" s="49">
        <v>0</v>
      </c>
      <c r="I23" s="49">
        <v>24000</v>
      </c>
      <c r="J23" s="49">
        <v>0</v>
      </c>
      <c r="K23" s="49">
        <v>0</v>
      </c>
    </row>
    <row r="24" spans="1:11" ht="37.5" x14ac:dyDescent="0.25">
      <c r="A24" s="46" t="s">
        <v>297</v>
      </c>
      <c r="B24" s="47">
        <v>721026543</v>
      </c>
      <c r="C24" s="48" t="s">
        <v>162</v>
      </c>
      <c r="D24" s="49">
        <v>74000</v>
      </c>
      <c r="E24" s="49">
        <v>0</v>
      </c>
      <c r="F24" s="49">
        <v>50000</v>
      </c>
      <c r="G24" s="49">
        <v>0</v>
      </c>
      <c r="H24" s="49">
        <v>0</v>
      </c>
      <c r="I24" s="49">
        <v>24000</v>
      </c>
      <c r="J24" s="49">
        <v>0</v>
      </c>
      <c r="K24" s="49">
        <v>0</v>
      </c>
    </row>
    <row r="25" spans="1:11" ht="37.5" x14ac:dyDescent="0.25">
      <c r="A25" s="46" t="s">
        <v>298</v>
      </c>
      <c r="B25" s="47">
        <v>724062415</v>
      </c>
      <c r="C25" s="48" t="s">
        <v>163</v>
      </c>
      <c r="D25" s="49">
        <v>74000</v>
      </c>
      <c r="E25" s="49">
        <v>0</v>
      </c>
      <c r="F25" s="49">
        <v>50000</v>
      </c>
      <c r="G25" s="49">
        <v>0</v>
      </c>
      <c r="H25" s="49">
        <v>0</v>
      </c>
      <c r="I25" s="49">
        <v>24000</v>
      </c>
      <c r="J25" s="49">
        <v>0</v>
      </c>
      <c r="K25" s="49">
        <v>0</v>
      </c>
    </row>
    <row r="26" spans="1:11" ht="37.5" x14ac:dyDescent="0.25">
      <c r="A26" s="46" t="s">
        <v>299</v>
      </c>
      <c r="B26" s="47">
        <v>721610025</v>
      </c>
      <c r="C26" s="48" t="s">
        <v>164</v>
      </c>
      <c r="D26" s="49">
        <v>74000</v>
      </c>
      <c r="E26" s="49">
        <v>0</v>
      </c>
      <c r="F26" s="49">
        <v>50000</v>
      </c>
      <c r="G26" s="49">
        <v>0</v>
      </c>
      <c r="H26" s="49">
        <v>0</v>
      </c>
      <c r="I26" s="49">
        <v>24000</v>
      </c>
      <c r="J26" s="49">
        <v>0</v>
      </c>
      <c r="K26" s="49">
        <v>0</v>
      </c>
    </row>
    <row r="27" spans="1:11" ht="57.75" customHeight="1" x14ac:dyDescent="0.25">
      <c r="A27" s="46" t="s">
        <v>300</v>
      </c>
      <c r="B27" s="47">
        <v>721223899</v>
      </c>
      <c r="C27" s="48" t="s">
        <v>963</v>
      </c>
      <c r="D27" s="49">
        <v>125136.26000000001</v>
      </c>
      <c r="E27" s="49">
        <v>0</v>
      </c>
      <c r="F27" s="49">
        <v>101136.26000000001</v>
      </c>
      <c r="G27" s="49">
        <v>0</v>
      </c>
      <c r="H27" s="49">
        <v>0</v>
      </c>
      <c r="I27" s="49">
        <v>24000</v>
      </c>
      <c r="J27" s="49">
        <v>0</v>
      </c>
      <c r="K27" s="49">
        <v>0</v>
      </c>
    </row>
    <row r="28" spans="1:11" ht="36.75" customHeight="1" x14ac:dyDescent="0.25">
      <c r="A28" s="46" t="s">
        <v>301</v>
      </c>
      <c r="B28" s="47">
        <v>721219877</v>
      </c>
      <c r="C28" s="48" t="s">
        <v>165</v>
      </c>
      <c r="D28" s="49">
        <v>117529.4</v>
      </c>
      <c r="E28" s="49">
        <v>0</v>
      </c>
      <c r="F28" s="49">
        <v>93529.4</v>
      </c>
      <c r="G28" s="49">
        <v>0</v>
      </c>
      <c r="H28" s="49">
        <v>0</v>
      </c>
      <c r="I28" s="49">
        <v>24000</v>
      </c>
      <c r="J28" s="49">
        <v>0</v>
      </c>
      <c r="K28" s="49">
        <v>0</v>
      </c>
    </row>
    <row r="29" spans="1:11" ht="36.75" customHeight="1" x14ac:dyDescent="0.25">
      <c r="A29" s="46" t="s">
        <v>302</v>
      </c>
      <c r="B29" s="47">
        <v>724020291</v>
      </c>
      <c r="C29" s="48" t="s">
        <v>166</v>
      </c>
      <c r="D29" s="49">
        <v>32418.6</v>
      </c>
      <c r="E29" s="49">
        <v>0</v>
      </c>
      <c r="F29" s="49">
        <v>8418.6</v>
      </c>
      <c r="G29" s="49">
        <v>0</v>
      </c>
      <c r="H29" s="49">
        <v>0</v>
      </c>
      <c r="I29" s="49">
        <v>24000</v>
      </c>
      <c r="J29" s="49">
        <v>0</v>
      </c>
      <c r="K29" s="49">
        <v>0</v>
      </c>
    </row>
    <row r="30" spans="1:11" ht="36.75" customHeight="1" x14ac:dyDescent="0.25">
      <c r="A30" s="46" t="s">
        <v>303</v>
      </c>
      <c r="B30" s="47">
        <v>732447157</v>
      </c>
      <c r="C30" s="48" t="s">
        <v>167</v>
      </c>
      <c r="D30" s="49">
        <v>74000</v>
      </c>
      <c r="E30" s="49">
        <v>0</v>
      </c>
      <c r="F30" s="49">
        <v>50000</v>
      </c>
      <c r="G30" s="49">
        <v>0</v>
      </c>
      <c r="H30" s="49">
        <v>0</v>
      </c>
      <c r="I30" s="49">
        <v>24000</v>
      </c>
      <c r="J30" s="49">
        <v>0</v>
      </c>
      <c r="K30" s="49">
        <v>0</v>
      </c>
    </row>
    <row r="31" spans="1:11" ht="36.75" customHeight="1" x14ac:dyDescent="0.25">
      <c r="A31" s="46" t="s">
        <v>304</v>
      </c>
      <c r="B31" s="47">
        <v>722103564</v>
      </c>
      <c r="C31" s="48" t="s">
        <v>168</v>
      </c>
      <c r="D31" s="49">
        <v>101282.95000000001</v>
      </c>
      <c r="E31" s="49">
        <v>0</v>
      </c>
      <c r="F31" s="49">
        <v>77282.950000000012</v>
      </c>
      <c r="G31" s="49">
        <v>0</v>
      </c>
      <c r="H31" s="49">
        <v>0</v>
      </c>
      <c r="I31" s="49">
        <v>24000</v>
      </c>
      <c r="J31" s="49">
        <v>0</v>
      </c>
      <c r="K31" s="49">
        <v>0</v>
      </c>
    </row>
    <row r="32" spans="1:11" ht="36.75" customHeight="1" x14ac:dyDescent="0.25">
      <c r="A32" s="46" t="s">
        <v>305</v>
      </c>
      <c r="B32" s="47">
        <v>201541741</v>
      </c>
      <c r="C32" s="48" t="s">
        <v>962</v>
      </c>
      <c r="D32" s="49">
        <v>74000</v>
      </c>
      <c r="E32" s="49">
        <v>0</v>
      </c>
      <c r="F32" s="49">
        <v>50000</v>
      </c>
      <c r="G32" s="49">
        <v>0</v>
      </c>
      <c r="H32" s="49">
        <v>0</v>
      </c>
      <c r="I32" s="49">
        <v>24000</v>
      </c>
      <c r="J32" s="49">
        <v>0</v>
      </c>
      <c r="K32" s="49">
        <v>0</v>
      </c>
    </row>
    <row r="33" spans="1:11" ht="36.75" customHeight="1" x14ac:dyDescent="0.25">
      <c r="A33" s="46" t="s">
        <v>307</v>
      </c>
      <c r="B33" s="47">
        <v>723143528</v>
      </c>
      <c r="C33" s="48" t="s">
        <v>169</v>
      </c>
      <c r="D33" s="49">
        <v>74000</v>
      </c>
      <c r="E33" s="49">
        <v>0</v>
      </c>
      <c r="F33" s="49">
        <v>50000</v>
      </c>
      <c r="G33" s="49">
        <v>0</v>
      </c>
      <c r="H33" s="49">
        <v>0</v>
      </c>
      <c r="I33" s="49">
        <v>24000</v>
      </c>
      <c r="J33" s="49">
        <v>0</v>
      </c>
      <c r="K33" s="49">
        <v>0</v>
      </c>
    </row>
    <row r="34" spans="1:11" ht="55.5" customHeight="1" x14ac:dyDescent="0.25">
      <c r="A34" s="46" t="s">
        <v>308</v>
      </c>
      <c r="B34" s="47">
        <v>729688814</v>
      </c>
      <c r="C34" s="48" t="s">
        <v>135</v>
      </c>
      <c r="D34" s="49">
        <v>104000</v>
      </c>
      <c r="E34" s="49">
        <v>0</v>
      </c>
      <c r="F34" s="49">
        <v>80000</v>
      </c>
      <c r="G34" s="49">
        <v>0</v>
      </c>
      <c r="H34" s="49">
        <v>0</v>
      </c>
      <c r="I34" s="49">
        <v>24000</v>
      </c>
      <c r="J34" s="49">
        <v>0</v>
      </c>
      <c r="K34" s="49">
        <v>0</v>
      </c>
    </row>
    <row r="35" spans="1:11" ht="35.25" customHeight="1" x14ac:dyDescent="0.25">
      <c r="A35" s="46" t="s">
        <v>309</v>
      </c>
      <c r="B35" s="47">
        <v>737286343</v>
      </c>
      <c r="C35" s="48" t="s">
        <v>964</v>
      </c>
      <c r="D35" s="49">
        <v>104000</v>
      </c>
      <c r="E35" s="49">
        <v>0</v>
      </c>
      <c r="F35" s="49">
        <v>80000</v>
      </c>
      <c r="G35" s="49">
        <v>0</v>
      </c>
      <c r="H35" s="49">
        <v>0</v>
      </c>
      <c r="I35" s="49">
        <v>24000</v>
      </c>
      <c r="J35" s="49">
        <v>0</v>
      </c>
      <c r="K35" s="49">
        <v>0</v>
      </c>
    </row>
    <row r="36" spans="1:11" ht="35.25" customHeight="1" x14ac:dyDescent="0.25">
      <c r="A36" s="46" t="s">
        <v>310</v>
      </c>
      <c r="B36" s="47">
        <v>737292353</v>
      </c>
      <c r="C36" s="48" t="s">
        <v>965</v>
      </c>
      <c r="D36" s="49">
        <v>104000</v>
      </c>
      <c r="E36" s="49">
        <v>0</v>
      </c>
      <c r="F36" s="49">
        <v>80000</v>
      </c>
      <c r="G36" s="49">
        <v>0</v>
      </c>
      <c r="H36" s="49">
        <v>0</v>
      </c>
      <c r="I36" s="49">
        <v>24000</v>
      </c>
      <c r="J36" s="49">
        <v>0</v>
      </c>
      <c r="K36" s="49">
        <v>0</v>
      </c>
    </row>
    <row r="37" spans="1:11" ht="35.25" customHeight="1" x14ac:dyDescent="0.25">
      <c r="A37" s="46" t="s">
        <v>311</v>
      </c>
      <c r="B37" s="47">
        <v>722580226</v>
      </c>
      <c r="C37" s="48" t="s">
        <v>966</v>
      </c>
      <c r="D37" s="49">
        <v>160124</v>
      </c>
      <c r="E37" s="49">
        <v>0</v>
      </c>
      <c r="F37" s="49">
        <v>136124</v>
      </c>
      <c r="G37" s="49">
        <v>0</v>
      </c>
      <c r="H37" s="49">
        <v>0</v>
      </c>
      <c r="I37" s="49">
        <v>24000</v>
      </c>
      <c r="J37" s="49">
        <v>0</v>
      </c>
      <c r="K37" s="49">
        <v>0</v>
      </c>
    </row>
    <row r="38" spans="1:11" ht="18.75" customHeight="1" x14ac:dyDescent="0.25">
      <c r="A38" s="46" t="s">
        <v>312</v>
      </c>
      <c r="B38" s="47">
        <v>745679682</v>
      </c>
      <c r="C38" s="48" t="s">
        <v>24</v>
      </c>
      <c r="D38" s="49">
        <v>74000</v>
      </c>
      <c r="E38" s="49">
        <v>0</v>
      </c>
      <c r="F38" s="49">
        <v>50000</v>
      </c>
      <c r="G38" s="49">
        <v>0</v>
      </c>
      <c r="H38" s="49">
        <v>0</v>
      </c>
      <c r="I38" s="49">
        <v>24000</v>
      </c>
      <c r="J38" s="49">
        <v>0</v>
      </c>
      <c r="K38" s="49">
        <v>0</v>
      </c>
    </row>
    <row r="39" spans="1:11" ht="18.75" x14ac:dyDescent="0.25">
      <c r="A39" s="46" t="s">
        <v>313</v>
      </c>
      <c r="B39" s="47">
        <v>736624405</v>
      </c>
      <c r="C39" s="48" t="s">
        <v>94</v>
      </c>
      <c r="D39" s="49">
        <v>104000</v>
      </c>
      <c r="E39" s="49">
        <v>0</v>
      </c>
      <c r="F39" s="49">
        <v>80000</v>
      </c>
      <c r="G39" s="49">
        <v>0</v>
      </c>
      <c r="H39" s="49">
        <v>0</v>
      </c>
      <c r="I39" s="49">
        <v>24000</v>
      </c>
      <c r="J39" s="49">
        <v>0</v>
      </c>
      <c r="K39" s="49">
        <v>0</v>
      </c>
    </row>
    <row r="40" spans="1:11" ht="18.75" customHeight="1" x14ac:dyDescent="0.25">
      <c r="A40" s="46" t="s">
        <v>314</v>
      </c>
      <c r="B40" s="47">
        <v>730948004</v>
      </c>
      <c r="C40" s="48" t="s">
        <v>139</v>
      </c>
      <c r="D40" s="49">
        <v>436052</v>
      </c>
      <c r="E40" s="49">
        <v>0</v>
      </c>
      <c r="F40" s="49">
        <v>280000</v>
      </c>
      <c r="G40" s="49">
        <v>0</v>
      </c>
      <c r="H40" s="49">
        <v>0</v>
      </c>
      <c r="I40" s="49">
        <v>24000</v>
      </c>
      <c r="J40" s="49">
        <v>132052</v>
      </c>
      <c r="K40" s="49">
        <v>0</v>
      </c>
    </row>
    <row r="41" spans="1:11" ht="18.75" customHeight="1" x14ac:dyDescent="0.25">
      <c r="A41" s="46" t="s">
        <v>315</v>
      </c>
      <c r="B41" s="47">
        <v>732942075</v>
      </c>
      <c r="C41" s="48" t="s">
        <v>137</v>
      </c>
      <c r="D41" s="49">
        <v>642078</v>
      </c>
      <c r="E41" s="49">
        <v>0</v>
      </c>
      <c r="F41" s="49">
        <v>420000</v>
      </c>
      <c r="G41" s="49">
        <v>0</v>
      </c>
      <c r="H41" s="49">
        <v>0</v>
      </c>
      <c r="I41" s="49">
        <v>24000</v>
      </c>
      <c r="J41" s="49">
        <v>198078</v>
      </c>
      <c r="K41" s="49">
        <v>0</v>
      </c>
    </row>
    <row r="42" spans="1:11" ht="18.75" x14ac:dyDescent="0.25">
      <c r="A42" s="46" t="s">
        <v>316</v>
      </c>
      <c r="B42" s="47">
        <v>99995563</v>
      </c>
      <c r="C42" s="48" t="s">
        <v>95</v>
      </c>
      <c r="D42" s="49">
        <v>455235.8</v>
      </c>
      <c r="E42" s="49">
        <v>0</v>
      </c>
      <c r="F42" s="49">
        <v>431235.8</v>
      </c>
      <c r="G42" s="49">
        <v>0</v>
      </c>
      <c r="H42" s="49">
        <v>0</v>
      </c>
      <c r="I42" s="49">
        <v>24000</v>
      </c>
      <c r="J42" s="49">
        <v>0</v>
      </c>
      <c r="K42" s="49">
        <v>0</v>
      </c>
    </row>
    <row r="43" spans="1:11" ht="36.75" customHeight="1" x14ac:dyDescent="0.25">
      <c r="A43" s="46" t="s">
        <v>317</v>
      </c>
      <c r="B43" s="47">
        <v>723098584</v>
      </c>
      <c r="C43" s="48" t="s">
        <v>921</v>
      </c>
      <c r="D43" s="49">
        <v>104000</v>
      </c>
      <c r="E43" s="49">
        <v>0</v>
      </c>
      <c r="F43" s="49">
        <v>80000</v>
      </c>
      <c r="G43" s="49">
        <v>0</v>
      </c>
      <c r="H43" s="49">
        <v>0</v>
      </c>
      <c r="I43" s="49">
        <v>24000</v>
      </c>
      <c r="J43" s="49">
        <v>0</v>
      </c>
      <c r="K43" s="49">
        <v>0</v>
      </c>
    </row>
    <row r="44" spans="1:11" ht="36.75" customHeight="1" x14ac:dyDescent="0.25">
      <c r="A44" s="46" t="s">
        <v>318</v>
      </c>
      <c r="B44" s="47">
        <v>723143204</v>
      </c>
      <c r="C44" s="48" t="s">
        <v>73</v>
      </c>
      <c r="D44" s="49">
        <v>104000</v>
      </c>
      <c r="E44" s="49">
        <v>0</v>
      </c>
      <c r="F44" s="49">
        <v>80000</v>
      </c>
      <c r="G44" s="49">
        <v>0</v>
      </c>
      <c r="H44" s="49">
        <v>0</v>
      </c>
      <c r="I44" s="49">
        <v>24000</v>
      </c>
      <c r="J44" s="49">
        <v>0</v>
      </c>
      <c r="K44" s="49">
        <v>0</v>
      </c>
    </row>
    <row r="45" spans="1:11" ht="36.75" customHeight="1" x14ac:dyDescent="0.25">
      <c r="A45" s="46" t="s">
        <v>319</v>
      </c>
      <c r="B45" s="47">
        <v>726833197</v>
      </c>
      <c r="C45" s="48" t="s">
        <v>981</v>
      </c>
      <c r="D45" s="49">
        <v>104000</v>
      </c>
      <c r="E45" s="49">
        <v>0</v>
      </c>
      <c r="F45" s="49">
        <v>80000</v>
      </c>
      <c r="G45" s="49">
        <v>0</v>
      </c>
      <c r="H45" s="49">
        <v>0</v>
      </c>
      <c r="I45" s="49">
        <v>24000</v>
      </c>
      <c r="J45" s="49">
        <v>0</v>
      </c>
      <c r="K45" s="49">
        <v>0</v>
      </c>
    </row>
    <row r="46" spans="1:11" ht="18.75" x14ac:dyDescent="0.25">
      <c r="A46" s="46" t="s">
        <v>320</v>
      </c>
      <c r="B46" s="47">
        <v>721225991</v>
      </c>
      <c r="C46" s="48" t="s">
        <v>99</v>
      </c>
      <c r="D46" s="49">
        <v>183957.99</v>
      </c>
      <c r="E46" s="49">
        <v>0</v>
      </c>
      <c r="F46" s="49">
        <v>159957.99</v>
      </c>
      <c r="G46" s="49">
        <v>0</v>
      </c>
      <c r="H46" s="49">
        <v>0</v>
      </c>
      <c r="I46" s="49">
        <v>24000</v>
      </c>
      <c r="J46" s="49">
        <v>0</v>
      </c>
      <c r="K46" s="49">
        <v>0</v>
      </c>
    </row>
    <row r="47" spans="1:11" ht="18.75" x14ac:dyDescent="0.25">
      <c r="A47" s="46" t="s">
        <v>321</v>
      </c>
      <c r="B47" s="47">
        <v>731150722</v>
      </c>
      <c r="C47" s="48" t="s">
        <v>39</v>
      </c>
      <c r="D47" s="49">
        <v>74000</v>
      </c>
      <c r="E47" s="49">
        <v>0</v>
      </c>
      <c r="F47" s="49">
        <v>50000</v>
      </c>
      <c r="G47" s="49">
        <v>0</v>
      </c>
      <c r="H47" s="49">
        <v>0</v>
      </c>
      <c r="I47" s="49">
        <v>24000</v>
      </c>
      <c r="J47" s="49">
        <v>0</v>
      </c>
      <c r="K47" s="49">
        <v>0</v>
      </c>
    </row>
    <row r="48" spans="1:11" ht="37.5" x14ac:dyDescent="0.25">
      <c r="A48" s="46" t="s">
        <v>322</v>
      </c>
      <c r="B48" s="47">
        <v>48398795</v>
      </c>
      <c r="C48" s="48" t="s">
        <v>170</v>
      </c>
      <c r="D48" s="49">
        <v>104000</v>
      </c>
      <c r="E48" s="49">
        <v>0</v>
      </c>
      <c r="F48" s="49">
        <v>80000</v>
      </c>
      <c r="G48" s="49">
        <v>0</v>
      </c>
      <c r="H48" s="49">
        <v>0</v>
      </c>
      <c r="I48" s="49">
        <v>24000</v>
      </c>
      <c r="J48" s="49">
        <v>0</v>
      </c>
      <c r="K48" s="49">
        <v>0</v>
      </c>
    </row>
    <row r="49" spans="1:11" ht="18.75" x14ac:dyDescent="0.25">
      <c r="A49" s="46" t="s">
        <v>323</v>
      </c>
      <c r="B49" s="47">
        <v>720541338</v>
      </c>
      <c r="C49" s="48" t="s">
        <v>33</v>
      </c>
      <c r="D49" s="49">
        <v>235478.84000000003</v>
      </c>
      <c r="E49" s="49">
        <v>0</v>
      </c>
      <c r="F49" s="49">
        <v>211478.84000000003</v>
      </c>
      <c r="G49" s="49">
        <v>0</v>
      </c>
      <c r="H49" s="49">
        <v>0</v>
      </c>
      <c r="I49" s="49">
        <v>24000</v>
      </c>
      <c r="J49" s="49">
        <v>0</v>
      </c>
      <c r="K49" s="49">
        <v>0</v>
      </c>
    </row>
    <row r="50" spans="1:11" ht="36.75" customHeight="1" x14ac:dyDescent="0.25">
      <c r="A50" s="46" t="s">
        <v>324</v>
      </c>
      <c r="B50" s="47">
        <v>724063646</v>
      </c>
      <c r="C50" s="48" t="s">
        <v>233</v>
      </c>
      <c r="D50" s="49">
        <v>92518.5</v>
      </c>
      <c r="E50" s="49">
        <v>0</v>
      </c>
      <c r="F50" s="49">
        <v>68518.5</v>
      </c>
      <c r="G50" s="49">
        <v>0</v>
      </c>
      <c r="H50" s="49">
        <v>0</v>
      </c>
      <c r="I50" s="49">
        <v>24000</v>
      </c>
      <c r="J50" s="49">
        <v>0</v>
      </c>
      <c r="K50" s="49">
        <v>0</v>
      </c>
    </row>
    <row r="51" spans="1:11" ht="36.75" customHeight="1" x14ac:dyDescent="0.25">
      <c r="A51" s="46" t="s">
        <v>325</v>
      </c>
      <c r="B51" s="47">
        <v>721227188</v>
      </c>
      <c r="C51" s="48" t="s">
        <v>171</v>
      </c>
      <c r="D51" s="49">
        <v>127727</v>
      </c>
      <c r="E51" s="49">
        <v>0</v>
      </c>
      <c r="F51" s="49">
        <v>103727</v>
      </c>
      <c r="G51" s="49">
        <v>0</v>
      </c>
      <c r="H51" s="49">
        <v>0</v>
      </c>
      <c r="I51" s="49">
        <v>24000</v>
      </c>
      <c r="J51" s="49">
        <v>0</v>
      </c>
      <c r="K51" s="49">
        <v>0</v>
      </c>
    </row>
    <row r="52" spans="1:11" ht="36.75" customHeight="1" x14ac:dyDescent="0.25">
      <c r="A52" s="46" t="s">
        <v>326</v>
      </c>
      <c r="B52" s="47">
        <v>721610360</v>
      </c>
      <c r="C52" s="48" t="s">
        <v>172</v>
      </c>
      <c r="D52" s="49">
        <v>104000</v>
      </c>
      <c r="E52" s="49">
        <v>0</v>
      </c>
      <c r="F52" s="49">
        <v>80000</v>
      </c>
      <c r="G52" s="49">
        <v>0</v>
      </c>
      <c r="H52" s="49">
        <v>0</v>
      </c>
      <c r="I52" s="49">
        <v>24000</v>
      </c>
      <c r="J52" s="49">
        <v>0</v>
      </c>
      <c r="K52" s="49">
        <v>0</v>
      </c>
    </row>
    <row r="53" spans="1:11" ht="36.75" customHeight="1" x14ac:dyDescent="0.25">
      <c r="A53" s="46" t="s">
        <v>327</v>
      </c>
      <c r="B53" s="47">
        <v>721610566</v>
      </c>
      <c r="C53" s="48" t="s">
        <v>982</v>
      </c>
      <c r="D53" s="49">
        <v>170381.44</v>
      </c>
      <c r="E53" s="49">
        <v>0</v>
      </c>
      <c r="F53" s="49">
        <v>146381.44</v>
      </c>
      <c r="G53" s="49">
        <v>0</v>
      </c>
      <c r="H53" s="49">
        <v>0</v>
      </c>
      <c r="I53" s="49">
        <v>24000</v>
      </c>
      <c r="J53" s="49">
        <v>0</v>
      </c>
      <c r="K53" s="49">
        <v>0</v>
      </c>
    </row>
    <row r="54" spans="1:11" ht="36.75" customHeight="1" x14ac:dyDescent="0.25">
      <c r="A54" s="46" t="s">
        <v>328</v>
      </c>
      <c r="B54" s="47">
        <v>724060737</v>
      </c>
      <c r="C54" s="48" t="s">
        <v>983</v>
      </c>
      <c r="D54" s="49">
        <v>104000</v>
      </c>
      <c r="E54" s="49">
        <v>0</v>
      </c>
      <c r="F54" s="49">
        <v>80000</v>
      </c>
      <c r="G54" s="49">
        <v>0</v>
      </c>
      <c r="H54" s="49">
        <v>0</v>
      </c>
      <c r="I54" s="49">
        <v>24000</v>
      </c>
      <c r="J54" s="49">
        <v>0</v>
      </c>
      <c r="K54" s="49">
        <v>0</v>
      </c>
    </row>
    <row r="55" spans="1:11" ht="36.75" customHeight="1" x14ac:dyDescent="0.25">
      <c r="A55" s="46" t="s">
        <v>329</v>
      </c>
      <c r="B55" s="47">
        <v>722892256</v>
      </c>
      <c r="C55" s="48" t="s">
        <v>984</v>
      </c>
      <c r="D55" s="49">
        <v>239749.12</v>
      </c>
      <c r="E55" s="49">
        <v>0</v>
      </c>
      <c r="F55" s="49">
        <v>215749.12</v>
      </c>
      <c r="G55" s="49">
        <v>0</v>
      </c>
      <c r="H55" s="49">
        <v>0</v>
      </c>
      <c r="I55" s="49">
        <v>24000</v>
      </c>
      <c r="J55" s="49">
        <v>0</v>
      </c>
      <c r="K55" s="49">
        <v>0</v>
      </c>
    </row>
    <row r="56" spans="1:11" ht="36.75" customHeight="1" x14ac:dyDescent="0.25">
      <c r="A56" s="46" t="s">
        <v>330</v>
      </c>
      <c r="B56" s="47">
        <v>736619632</v>
      </c>
      <c r="C56" s="48" t="s">
        <v>985</v>
      </c>
      <c r="D56" s="49">
        <v>74000</v>
      </c>
      <c r="E56" s="49">
        <v>0</v>
      </c>
      <c r="F56" s="49">
        <v>50000</v>
      </c>
      <c r="G56" s="49">
        <v>0</v>
      </c>
      <c r="H56" s="49">
        <v>0</v>
      </c>
      <c r="I56" s="49">
        <v>24000</v>
      </c>
      <c r="J56" s="49">
        <v>0</v>
      </c>
      <c r="K56" s="49">
        <v>0</v>
      </c>
    </row>
    <row r="57" spans="1:11" ht="18.75" x14ac:dyDescent="0.25">
      <c r="A57" s="46" t="s">
        <v>331</v>
      </c>
      <c r="B57" s="47">
        <v>726290578</v>
      </c>
      <c r="C57" s="48" t="s">
        <v>111</v>
      </c>
      <c r="D57" s="49">
        <v>104000</v>
      </c>
      <c r="E57" s="49">
        <v>0</v>
      </c>
      <c r="F57" s="49">
        <v>80000</v>
      </c>
      <c r="G57" s="49">
        <v>0</v>
      </c>
      <c r="H57" s="49">
        <v>0</v>
      </c>
      <c r="I57" s="49">
        <v>24000</v>
      </c>
      <c r="J57" s="49">
        <v>0</v>
      </c>
      <c r="K57" s="49">
        <v>0</v>
      </c>
    </row>
    <row r="58" spans="1:11" ht="36.75" customHeight="1" x14ac:dyDescent="0.25">
      <c r="A58" s="46" t="s">
        <v>332</v>
      </c>
      <c r="B58" s="47">
        <v>722926473</v>
      </c>
      <c r="C58" s="48" t="s">
        <v>234</v>
      </c>
      <c r="D58" s="49">
        <v>104000</v>
      </c>
      <c r="E58" s="49">
        <v>0</v>
      </c>
      <c r="F58" s="49">
        <v>80000</v>
      </c>
      <c r="G58" s="49">
        <v>0</v>
      </c>
      <c r="H58" s="49">
        <v>0</v>
      </c>
      <c r="I58" s="49">
        <v>24000</v>
      </c>
      <c r="J58" s="49">
        <v>0</v>
      </c>
      <c r="K58" s="49">
        <v>0</v>
      </c>
    </row>
    <row r="59" spans="1:11" ht="36.75" customHeight="1" x14ac:dyDescent="0.25">
      <c r="A59" s="46" t="s">
        <v>333</v>
      </c>
      <c r="B59" s="47">
        <v>722417462</v>
      </c>
      <c r="C59" s="48" t="s">
        <v>235</v>
      </c>
      <c r="D59" s="49">
        <v>74000</v>
      </c>
      <c r="E59" s="49">
        <v>0</v>
      </c>
      <c r="F59" s="49">
        <v>50000</v>
      </c>
      <c r="G59" s="49">
        <v>0</v>
      </c>
      <c r="H59" s="49">
        <v>0</v>
      </c>
      <c r="I59" s="49">
        <v>24000</v>
      </c>
      <c r="J59" s="49">
        <v>0</v>
      </c>
      <c r="K59" s="49">
        <v>0</v>
      </c>
    </row>
    <row r="60" spans="1:11" ht="18.75" x14ac:dyDescent="0.25">
      <c r="A60" s="46" t="s">
        <v>334</v>
      </c>
      <c r="B60" s="47">
        <v>722742663</v>
      </c>
      <c r="C60" s="48" t="s">
        <v>96</v>
      </c>
      <c r="D60" s="49">
        <v>104000</v>
      </c>
      <c r="E60" s="49">
        <v>0</v>
      </c>
      <c r="F60" s="49">
        <v>80000</v>
      </c>
      <c r="G60" s="49">
        <v>0</v>
      </c>
      <c r="H60" s="49">
        <v>0</v>
      </c>
      <c r="I60" s="49">
        <v>24000</v>
      </c>
      <c r="J60" s="49">
        <v>0</v>
      </c>
      <c r="K60" s="49">
        <v>0</v>
      </c>
    </row>
    <row r="61" spans="1:11" ht="18.75" customHeight="1" x14ac:dyDescent="0.25">
      <c r="A61" s="46" t="s">
        <v>335</v>
      </c>
      <c r="B61" s="47">
        <v>48398255</v>
      </c>
      <c r="C61" s="48" t="s">
        <v>48</v>
      </c>
      <c r="D61" s="49">
        <v>333039</v>
      </c>
      <c r="E61" s="49">
        <v>0</v>
      </c>
      <c r="F61" s="49">
        <v>210000</v>
      </c>
      <c r="G61" s="49">
        <v>0</v>
      </c>
      <c r="H61" s="49">
        <v>0</v>
      </c>
      <c r="I61" s="49">
        <v>24000</v>
      </c>
      <c r="J61" s="49">
        <v>99039</v>
      </c>
      <c r="K61" s="49">
        <v>0</v>
      </c>
    </row>
    <row r="62" spans="1:11" ht="18.75" customHeight="1" x14ac:dyDescent="0.25">
      <c r="A62" s="46" t="s">
        <v>336</v>
      </c>
      <c r="B62" s="47">
        <v>78918061</v>
      </c>
      <c r="C62" s="48" t="s">
        <v>120</v>
      </c>
      <c r="D62" s="49">
        <v>104000</v>
      </c>
      <c r="E62" s="49">
        <v>0</v>
      </c>
      <c r="F62" s="49">
        <v>80000</v>
      </c>
      <c r="G62" s="49">
        <v>0</v>
      </c>
      <c r="H62" s="49">
        <v>0</v>
      </c>
      <c r="I62" s="49">
        <v>24000</v>
      </c>
      <c r="J62" s="49">
        <v>0</v>
      </c>
      <c r="K62" s="49">
        <v>0</v>
      </c>
    </row>
    <row r="63" spans="1:11" ht="18.75" customHeight="1" x14ac:dyDescent="0.25">
      <c r="A63" s="46" t="s">
        <v>337</v>
      </c>
      <c r="B63" s="47">
        <v>722412950</v>
      </c>
      <c r="C63" s="48" t="s">
        <v>61</v>
      </c>
      <c r="D63" s="49">
        <v>104000</v>
      </c>
      <c r="E63" s="49">
        <v>0</v>
      </c>
      <c r="F63" s="49">
        <v>80000</v>
      </c>
      <c r="G63" s="49">
        <v>0</v>
      </c>
      <c r="H63" s="49">
        <v>0</v>
      </c>
      <c r="I63" s="49">
        <v>24000</v>
      </c>
      <c r="J63" s="49">
        <v>0</v>
      </c>
      <c r="K63" s="49">
        <v>0</v>
      </c>
    </row>
    <row r="64" spans="1:11" ht="36" customHeight="1" x14ac:dyDescent="0.25">
      <c r="A64" s="46" t="s">
        <v>338</v>
      </c>
      <c r="B64" s="47">
        <v>727337120</v>
      </c>
      <c r="C64" s="48" t="s">
        <v>78</v>
      </c>
      <c r="D64" s="49">
        <v>76093.440000000002</v>
      </c>
      <c r="E64" s="49">
        <v>0</v>
      </c>
      <c r="F64" s="49">
        <v>52093.440000000002</v>
      </c>
      <c r="G64" s="49">
        <v>0</v>
      </c>
      <c r="H64" s="49">
        <v>0</v>
      </c>
      <c r="I64" s="49">
        <v>24000</v>
      </c>
      <c r="J64" s="49">
        <v>0</v>
      </c>
      <c r="K64" s="49">
        <v>0</v>
      </c>
    </row>
    <row r="65" spans="1:11" ht="37.5" x14ac:dyDescent="0.25">
      <c r="A65" s="46" t="s">
        <v>339</v>
      </c>
      <c r="B65" s="47">
        <v>721493734</v>
      </c>
      <c r="C65" s="48" t="s">
        <v>93</v>
      </c>
      <c r="D65" s="49">
        <v>104000</v>
      </c>
      <c r="E65" s="49">
        <v>0</v>
      </c>
      <c r="F65" s="49">
        <v>80000</v>
      </c>
      <c r="G65" s="49">
        <v>0</v>
      </c>
      <c r="H65" s="49">
        <v>0</v>
      </c>
      <c r="I65" s="49">
        <v>24000</v>
      </c>
      <c r="J65" s="49">
        <v>0</v>
      </c>
      <c r="K65" s="49">
        <v>0</v>
      </c>
    </row>
    <row r="66" spans="1:11" ht="37.5" x14ac:dyDescent="0.25">
      <c r="A66" s="46" t="s">
        <v>340</v>
      </c>
      <c r="B66" s="47">
        <v>725077634</v>
      </c>
      <c r="C66" s="48" t="s">
        <v>123</v>
      </c>
      <c r="D66" s="49">
        <v>67206.959999999992</v>
      </c>
      <c r="E66" s="49">
        <v>0</v>
      </c>
      <c r="F66" s="49">
        <v>43206.96</v>
      </c>
      <c r="G66" s="49">
        <v>0</v>
      </c>
      <c r="H66" s="49">
        <v>0</v>
      </c>
      <c r="I66" s="49">
        <v>24000</v>
      </c>
      <c r="J66" s="49">
        <v>0</v>
      </c>
      <c r="K66" s="49">
        <v>0</v>
      </c>
    </row>
    <row r="67" spans="1:11" ht="37.5" x14ac:dyDescent="0.25">
      <c r="A67" s="46" t="s">
        <v>341</v>
      </c>
      <c r="B67" s="47">
        <v>722962866</v>
      </c>
      <c r="C67" s="48" t="s">
        <v>42</v>
      </c>
      <c r="D67" s="49">
        <v>642078</v>
      </c>
      <c r="E67" s="49">
        <v>0</v>
      </c>
      <c r="F67" s="49">
        <v>420000</v>
      </c>
      <c r="G67" s="49">
        <v>0</v>
      </c>
      <c r="H67" s="49">
        <v>0</v>
      </c>
      <c r="I67" s="49">
        <v>24000</v>
      </c>
      <c r="J67" s="49">
        <v>198078</v>
      </c>
      <c r="K67" s="49">
        <v>0</v>
      </c>
    </row>
    <row r="68" spans="1:11" ht="37.5" x14ac:dyDescent="0.25">
      <c r="A68" s="46" t="s">
        <v>342</v>
      </c>
      <c r="B68" s="47">
        <v>721617311</v>
      </c>
      <c r="C68" s="48" t="s">
        <v>173</v>
      </c>
      <c r="D68" s="49">
        <v>104000</v>
      </c>
      <c r="E68" s="49">
        <v>0</v>
      </c>
      <c r="F68" s="49">
        <v>80000</v>
      </c>
      <c r="G68" s="49">
        <v>0</v>
      </c>
      <c r="H68" s="49">
        <v>0</v>
      </c>
      <c r="I68" s="49">
        <v>24000</v>
      </c>
      <c r="J68" s="49">
        <v>0</v>
      </c>
      <c r="K68" s="49">
        <v>0</v>
      </c>
    </row>
    <row r="69" spans="1:11" ht="37.5" x14ac:dyDescent="0.25">
      <c r="A69" s="46" t="s">
        <v>343</v>
      </c>
      <c r="B69" s="47">
        <v>724011508</v>
      </c>
      <c r="C69" s="48" t="s">
        <v>174</v>
      </c>
      <c r="D69" s="49">
        <v>184000</v>
      </c>
      <c r="E69" s="49">
        <v>0</v>
      </c>
      <c r="F69" s="49">
        <v>160000</v>
      </c>
      <c r="G69" s="49">
        <v>0</v>
      </c>
      <c r="H69" s="49">
        <v>0</v>
      </c>
      <c r="I69" s="49">
        <v>24000</v>
      </c>
      <c r="J69" s="49">
        <v>0</v>
      </c>
      <c r="K69" s="49">
        <v>0</v>
      </c>
    </row>
    <row r="70" spans="1:11" ht="37.5" x14ac:dyDescent="0.25">
      <c r="A70" s="46" t="s">
        <v>344</v>
      </c>
      <c r="B70" s="47">
        <v>731292918</v>
      </c>
      <c r="C70" s="48" t="s">
        <v>175</v>
      </c>
      <c r="D70" s="49">
        <v>184000</v>
      </c>
      <c r="E70" s="49">
        <v>0</v>
      </c>
      <c r="F70" s="49">
        <v>160000</v>
      </c>
      <c r="G70" s="49">
        <v>0</v>
      </c>
      <c r="H70" s="49">
        <v>0</v>
      </c>
      <c r="I70" s="49">
        <v>24000</v>
      </c>
      <c r="J70" s="49">
        <v>0</v>
      </c>
      <c r="K70" s="49">
        <v>0</v>
      </c>
    </row>
    <row r="71" spans="1:11" ht="37.5" x14ac:dyDescent="0.25">
      <c r="A71" s="46" t="s">
        <v>345</v>
      </c>
      <c r="B71" s="47">
        <v>48398045</v>
      </c>
      <c r="C71" s="48" t="s">
        <v>176</v>
      </c>
      <c r="D71" s="49">
        <v>104000</v>
      </c>
      <c r="E71" s="49">
        <v>0</v>
      </c>
      <c r="F71" s="49">
        <v>80000</v>
      </c>
      <c r="G71" s="49">
        <v>0</v>
      </c>
      <c r="H71" s="49">
        <v>0</v>
      </c>
      <c r="I71" s="49">
        <v>24000</v>
      </c>
      <c r="J71" s="49">
        <v>0</v>
      </c>
      <c r="K71" s="49">
        <v>0</v>
      </c>
    </row>
    <row r="72" spans="1:11" ht="37.5" x14ac:dyDescent="0.25">
      <c r="A72" s="46" t="s">
        <v>346</v>
      </c>
      <c r="B72" s="47">
        <v>725361140</v>
      </c>
      <c r="C72" s="48" t="s">
        <v>177</v>
      </c>
      <c r="D72" s="49">
        <v>104000</v>
      </c>
      <c r="E72" s="49">
        <v>0</v>
      </c>
      <c r="F72" s="49">
        <v>80000</v>
      </c>
      <c r="G72" s="49">
        <v>0</v>
      </c>
      <c r="H72" s="49">
        <v>0</v>
      </c>
      <c r="I72" s="49">
        <v>24000</v>
      </c>
      <c r="J72" s="49">
        <v>0</v>
      </c>
      <c r="K72" s="49">
        <v>0</v>
      </c>
    </row>
    <row r="73" spans="1:11" ht="37.5" x14ac:dyDescent="0.25">
      <c r="A73" s="46" t="s">
        <v>347</v>
      </c>
      <c r="B73" s="47">
        <v>138317639</v>
      </c>
      <c r="C73" s="48" t="s">
        <v>178</v>
      </c>
      <c r="D73" s="49">
        <v>177896.6</v>
      </c>
      <c r="E73" s="49">
        <v>0</v>
      </c>
      <c r="F73" s="49">
        <v>153896.6</v>
      </c>
      <c r="G73" s="49">
        <v>0</v>
      </c>
      <c r="H73" s="49">
        <v>0</v>
      </c>
      <c r="I73" s="49">
        <v>24000</v>
      </c>
      <c r="J73" s="49">
        <v>0</v>
      </c>
      <c r="K73" s="49">
        <v>0</v>
      </c>
    </row>
    <row r="74" spans="1:11" ht="37.5" x14ac:dyDescent="0.25">
      <c r="A74" s="46" t="s">
        <v>348</v>
      </c>
      <c r="B74" s="47">
        <v>724314714</v>
      </c>
      <c r="C74" s="48" t="s">
        <v>179</v>
      </c>
      <c r="D74" s="49">
        <v>104000</v>
      </c>
      <c r="E74" s="49">
        <v>0</v>
      </c>
      <c r="F74" s="49">
        <v>80000</v>
      </c>
      <c r="G74" s="49">
        <v>0</v>
      </c>
      <c r="H74" s="49">
        <v>0</v>
      </c>
      <c r="I74" s="49">
        <v>24000</v>
      </c>
      <c r="J74" s="49">
        <v>0</v>
      </c>
      <c r="K74" s="49">
        <v>0</v>
      </c>
    </row>
    <row r="75" spans="1:11" ht="37.5" x14ac:dyDescent="0.25">
      <c r="A75" s="46" t="s">
        <v>349</v>
      </c>
      <c r="B75" s="47">
        <v>722755061</v>
      </c>
      <c r="C75" s="48" t="s">
        <v>180</v>
      </c>
      <c r="D75" s="49">
        <v>74000</v>
      </c>
      <c r="E75" s="49">
        <v>0</v>
      </c>
      <c r="F75" s="49">
        <v>50000</v>
      </c>
      <c r="G75" s="49">
        <v>0</v>
      </c>
      <c r="H75" s="49">
        <v>0</v>
      </c>
      <c r="I75" s="49">
        <v>24000</v>
      </c>
      <c r="J75" s="49">
        <v>0</v>
      </c>
      <c r="K75" s="49">
        <v>0</v>
      </c>
    </row>
    <row r="76" spans="1:11" ht="37.5" x14ac:dyDescent="0.25">
      <c r="A76" s="46" t="s">
        <v>350</v>
      </c>
      <c r="B76" s="47">
        <v>731293515</v>
      </c>
      <c r="C76" s="48" t="s">
        <v>88</v>
      </c>
      <c r="D76" s="49">
        <v>104000</v>
      </c>
      <c r="E76" s="49">
        <v>0</v>
      </c>
      <c r="F76" s="49">
        <v>80000</v>
      </c>
      <c r="G76" s="49">
        <v>0</v>
      </c>
      <c r="H76" s="49">
        <v>0</v>
      </c>
      <c r="I76" s="49">
        <v>24000</v>
      </c>
      <c r="J76" s="49">
        <v>0</v>
      </c>
      <c r="K76" s="49">
        <v>0</v>
      </c>
    </row>
    <row r="77" spans="1:11" ht="37.5" x14ac:dyDescent="0.25">
      <c r="A77" s="46" t="s">
        <v>359</v>
      </c>
      <c r="B77" s="47">
        <v>720493297</v>
      </c>
      <c r="C77" s="48" t="s">
        <v>986</v>
      </c>
      <c r="D77" s="49">
        <v>104000</v>
      </c>
      <c r="E77" s="49">
        <v>0</v>
      </c>
      <c r="F77" s="49">
        <v>80000</v>
      </c>
      <c r="G77" s="49">
        <v>0</v>
      </c>
      <c r="H77" s="49">
        <v>0</v>
      </c>
      <c r="I77" s="49">
        <v>24000</v>
      </c>
      <c r="J77" s="49">
        <v>0</v>
      </c>
      <c r="K77" s="49">
        <v>0</v>
      </c>
    </row>
    <row r="78" spans="1:11" ht="37.5" x14ac:dyDescent="0.25">
      <c r="A78" s="46" t="s">
        <v>351</v>
      </c>
      <c r="B78" s="47">
        <v>722097910</v>
      </c>
      <c r="C78" s="48" t="s">
        <v>181</v>
      </c>
      <c r="D78" s="49">
        <v>74000</v>
      </c>
      <c r="E78" s="49">
        <v>0</v>
      </c>
      <c r="F78" s="49">
        <v>50000</v>
      </c>
      <c r="G78" s="49">
        <v>0</v>
      </c>
      <c r="H78" s="49">
        <v>0</v>
      </c>
      <c r="I78" s="49">
        <v>24000</v>
      </c>
      <c r="J78" s="49">
        <v>0</v>
      </c>
      <c r="K78" s="49">
        <v>0</v>
      </c>
    </row>
    <row r="79" spans="1:11" ht="37.5" x14ac:dyDescent="0.25">
      <c r="A79" s="46" t="s">
        <v>352</v>
      </c>
      <c r="B79" s="47">
        <v>721504101</v>
      </c>
      <c r="C79" s="48" t="s">
        <v>182</v>
      </c>
      <c r="D79" s="49">
        <v>104000</v>
      </c>
      <c r="E79" s="49">
        <v>0</v>
      </c>
      <c r="F79" s="49">
        <v>80000</v>
      </c>
      <c r="G79" s="49">
        <v>0</v>
      </c>
      <c r="H79" s="49">
        <v>0</v>
      </c>
      <c r="I79" s="49">
        <v>24000</v>
      </c>
      <c r="J79" s="49">
        <v>0</v>
      </c>
      <c r="K79" s="49">
        <v>0</v>
      </c>
    </row>
    <row r="80" spans="1:11" ht="37.5" x14ac:dyDescent="0.25">
      <c r="A80" s="46" t="s">
        <v>353</v>
      </c>
      <c r="B80" s="47">
        <v>723113713</v>
      </c>
      <c r="C80" s="48" t="s">
        <v>183</v>
      </c>
      <c r="D80" s="49">
        <v>104000</v>
      </c>
      <c r="E80" s="49">
        <v>0</v>
      </c>
      <c r="F80" s="49">
        <v>80000</v>
      </c>
      <c r="G80" s="49">
        <v>0</v>
      </c>
      <c r="H80" s="49">
        <v>0</v>
      </c>
      <c r="I80" s="49">
        <v>24000</v>
      </c>
      <c r="J80" s="49">
        <v>0</v>
      </c>
      <c r="K80" s="49">
        <v>0</v>
      </c>
    </row>
    <row r="81" spans="1:11" ht="37.5" x14ac:dyDescent="0.25">
      <c r="A81" s="46" t="s">
        <v>360</v>
      </c>
      <c r="B81" s="47">
        <v>201541871</v>
      </c>
      <c r="C81" s="48" t="s">
        <v>184</v>
      </c>
      <c r="D81" s="49">
        <v>104000</v>
      </c>
      <c r="E81" s="49">
        <v>0</v>
      </c>
      <c r="F81" s="49">
        <v>80000</v>
      </c>
      <c r="G81" s="49">
        <v>0</v>
      </c>
      <c r="H81" s="49">
        <v>0</v>
      </c>
      <c r="I81" s="49">
        <v>24000</v>
      </c>
      <c r="J81" s="49">
        <v>0</v>
      </c>
      <c r="K81" s="49">
        <v>0</v>
      </c>
    </row>
    <row r="82" spans="1:11" ht="37.5" customHeight="1" x14ac:dyDescent="0.25">
      <c r="A82" s="46" t="s">
        <v>361</v>
      </c>
      <c r="B82" s="47">
        <v>731353055</v>
      </c>
      <c r="C82" s="48" t="s">
        <v>185</v>
      </c>
      <c r="D82" s="49">
        <v>152640.79999999999</v>
      </c>
      <c r="E82" s="49">
        <v>0</v>
      </c>
      <c r="F82" s="49">
        <v>128640.8</v>
      </c>
      <c r="G82" s="49">
        <v>0</v>
      </c>
      <c r="H82" s="49">
        <v>0</v>
      </c>
      <c r="I82" s="49">
        <v>24000</v>
      </c>
      <c r="J82" s="49">
        <v>0</v>
      </c>
      <c r="K82" s="49">
        <v>0</v>
      </c>
    </row>
    <row r="83" spans="1:11" ht="42.75" customHeight="1" x14ac:dyDescent="0.25">
      <c r="A83" s="46" t="s">
        <v>362</v>
      </c>
      <c r="B83" s="47">
        <v>48397661</v>
      </c>
      <c r="C83" s="48" t="s">
        <v>186</v>
      </c>
      <c r="D83" s="49">
        <v>184000</v>
      </c>
      <c r="E83" s="49">
        <v>0</v>
      </c>
      <c r="F83" s="49">
        <v>160000</v>
      </c>
      <c r="G83" s="49">
        <v>0</v>
      </c>
      <c r="H83" s="49">
        <v>0</v>
      </c>
      <c r="I83" s="49">
        <v>24000</v>
      </c>
      <c r="J83" s="49">
        <v>0</v>
      </c>
      <c r="K83" s="49">
        <v>0</v>
      </c>
    </row>
    <row r="84" spans="1:11" ht="40.5" customHeight="1" x14ac:dyDescent="0.25">
      <c r="A84" s="46" t="s">
        <v>363</v>
      </c>
      <c r="B84" s="47">
        <v>731902593</v>
      </c>
      <c r="C84" s="48" t="s">
        <v>187</v>
      </c>
      <c r="D84" s="49">
        <v>74000</v>
      </c>
      <c r="E84" s="49">
        <v>0</v>
      </c>
      <c r="F84" s="49">
        <v>50000</v>
      </c>
      <c r="G84" s="49">
        <v>0</v>
      </c>
      <c r="H84" s="49">
        <v>0</v>
      </c>
      <c r="I84" s="49">
        <v>24000</v>
      </c>
      <c r="J84" s="49">
        <v>0</v>
      </c>
      <c r="K84" s="49">
        <v>0</v>
      </c>
    </row>
    <row r="85" spans="1:11" ht="37.5" x14ac:dyDescent="0.25">
      <c r="A85" s="46" t="s">
        <v>364</v>
      </c>
      <c r="B85" s="47">
        <v>48398315</v>
      </c>
      <c r="C85" s="48" t="s">
        <v>863</v>
      </c>
      <c r="D85" s="49">
        <v>74000</v>
      </c>
      <c r="E85" s="49">
        <v>0</v>
      </c>
      <c r="F85" s="49">
        <v>50000</v>
      </c>
      <c r="G85" s="49">
        <v>0</v>
      </c>
      <c r="H85" s="49">
        <v>0</v>
      </c>
      <c r="I85" s="49">
        <v>24000</v>
      </c>
      <c r="J85" s="49">
        <v>0</v>
      </c>
      <c r="K85" s="49">
        <v>0</v>
      </c>
    </row>
    <row r="86" spans="1:11" ht="37.5" x14ac:dyDescent="0.25">
      <c r="A86" s="46" t="s">
        <v>365</v>
      </c>
      <c r="B86" s="47">
        <v>48398669</v>
      </c>
      <c r="C86" s="48" t="s">
        <v>987</v>
      </c>
      <c r="D86" s="49">
        <v>184000</v>
      </c>
      <c r="E86" s="49">
        <v>0</v>
      </c>
      <c r="F86" s="49">
        <v>160000</v>
      </c>
      <c r="G86" s="49">
        <v>0</v>
      </c>
      <c r="H86" s="49">
        <v>0</v>
      </c>
      <c r="I86" s="49">
        <v>24000</v>
      </c>
      <c r="J86" s="49">
        <v>0</v>
      </c>
      <c r="K86" s="49">
        <v>0</v>
      </c>
    </row>
    <row r="87" spans="1:11" ht="37.5" x14ac:dyDescent="0.25">
      <c r="A87" s="46" t="s">
        <v>366</v>
      </c>
      <c r="B87" s="47">
        <v>723143968</v>
      </c>
      <c r="C87" s="48" t="s">
        <v>988</v>
      </c>
      <c r="D87" s="49">
        <v>184000</v>
      </c>
      <c r="E87" s="49">
        <v>0</v>
      </c>
      <c r="F87" s="49">
        <v>160000</v>
      </c>
      <c r="G87" s="49">
        <v>0</v>
      </c>
      <c r="H87" s="49">
        <v>0</v>
      </c>
      <c r="I87" s="49">
        <v>24000</v>
      </c>
      <c r="J87" s="49">
        <v>0</v>
      </c>
      <c r="K87" s="49">
        <v>0</v>
      </c>
    </row>
    <row r="88" spans="1:11" ht="37.5" x14ac:dyDescent="0.25">
      <c r="A88" s="46" t="s">
        <v>367</v>
      </c>
      <c r="B88" s="47">
        <v>721226879</v>
      </c>
      <c r="C88" s="48" t="s">
        <v>989</v>
      </c>
      <c r="D88" s="49">
        <v>104000</v>
      </c>
      <c r="E88" s="49">
        <v>0</v>
      </c>
      <c r="F88" s="49">
        <v>80000</v>
      </c>
      <c r="G88" s="49">
        <v>0</v>
      </c>
      <c r="H88" s="49">
        <v>0</v>
      </c>
      <c r="I88" s="49">
        <v>24000</v>
      </c>
      <c r="J88" s="49">
        <v>0</v>
      </c>
      <c r="K88" s="49">
        <v>0</v>
      </c>
    </row>
    <row r="89" spans="1:11" ht="37.5" x14ac:dyDescent="0.25">
      <c r="A89" s="46" t="s">
        <v>368</v>
      </c>
      <c r="B89" s="47">
        <v>724011450</v>
      </c>
      <c r="C89" s="48" t="s">
        <v>990</v>
      </c>
      <c r="D89" s="49">
        <v>74000</v>
      </c>
      <c r="E89" s="49">
        <v>0</v>
      </c>
      <c r="F89" s="49">
        <v>50000</v>
      </c>
      <c r="G89" s="49">
        <v>0</v>
      </c>
      <c r="H89" s="49">
        <v>0</v>
      </c>
      <c r="I89" s="49">
        <v>24000</v>
      </c>
      <c r="J89" s="49">
        <v>0</v>
      </c>
      <c r="K89" s="49">
        <v>0</v>
      </c>
    </row>
    <row r="90" spans="1:11" ht="37.5" x14ac:dyDescent="0.25">
      <c r="A90" s="46" t="s">
        <v>369</v>
      </c>
      <c r="B90" s="47">
        <v>721142427</v>
      </c>
      <c r="C90" s="48" t="s">
        <v>188</v>
      </c>
      <c r="D90" s="49">
        <v>182514.14</v>
      </c>
      <c r="E90" s="49">
        <v>0</v>
      </c>
      <c r="F90" s="49">
        <v>158514.14000000001</v>
      </c>
      <c r="G90" s="49">
        <v>0</v>
      </c>
      <c r="H90" s="49">
        <v>0</v>
      </c>
      <c r="I90" s="49">
        <v>24000</v>
      </c>
      <c r="J90" s="49">
        <v>0</v>
      </c>
      <c r="K90" s="49">
        <v>0</v>
      </c>
    </row>
    <row r="91" spans="1:11" ht="37.5" x14ac:dyDescent="0.25">
      <c r="A91" s="46" t="s">
        <v>370</v>
      </c>
      <c r="B91" s="47">
        <v>721143856</v>
      </c>
      <c r="C91" s="48" t="s">
        <v>189</v>
      </c>
      <c r="D91" s="49">
        <v>184000</v>
      </c>
      <c r="E91" s="49">
        <v>0</v>
      </c>
      <c r="F91" s="49">
        <v>160000</v>
      </c>
      <c r="G91" s="49">
        <v>0</v>
      </c>
      <c r="H91" s="49">
        <v>0</v>
      </c>
      <c r="I91" s="49">
        <v>24000</v>
      </c>
      <c r="J91" s="49">
        <v>0</v>
      </c>
      <c r="K91" s="49">
        <v>0</v>
      </c>
    </row>
    <row r="92" spans="1:11" ht="37.5" x14ac:dyDescent="0.25">
      <c r="A92" s="46" t="s">
        <v>371</v>
      </c>
      <c r="B92" s="47">
        <v>721224414</v>
      </c>
      <c r="C92" s="48" t="s">
        <v>190</v>
      </c>
      <c r="D92" s="49">
        <v>184000</v>
      </c>
      <c r="E92" s="49">
        <v>0</v>
      </c>
      <c r="F92" s="49">
        <v>160000</v>
      </c>
      <c r="G92" s="49">
        <v>0</v>
      </c>
      <c r="H92" s="49">
        <v>0</v>
      </c>
      <c r="I92" s="49">
        <v>24000</v>
      </c>
      <c r="J92" s="49">
        <v>0</v>
      </c>
      <c r="K92" s="49">
        <v>0</v>
      </c>
    </row>
    <row r="93" spans="1:11" ht="37.5" x14ac:dyDescent="0.25">
      <c r="A93" s="46" t="s">
        <v>372</v>
      </c>
      <c r="B93" s="47">
        <v>721616159</v>
      </c>
      <c r="C93" s="48" t="s">
        <v>191</v>
      </c>
      <c r="D93" s="49">
        <v>74000</v>
      </c>
      <c r="E93" s="49">
        <v>0</v>
      </c>
      <c r="F93" s="49">
        <v>50000</v>
      </c>
      <c r="G93" s="49">
        <v>0</v>
      </c>
      <c r="H93" s="49">
        <v>0</v>
      </c>
      <c r="I93" s="49">
        <v>24000</v>
      </c>
      <c r="J93" s="49">
        <v>0</v>
      </c>
      <c r="K93" s="49">
        <v>0</v>
      </c>
    </row>
    <row r="94" spans="1:11" ht="37.5" x14ac:dyDescent="0.25">
      <c r="A94" s="46" t="s">
        <v>373</v>
      </c>
      <c r="B94" s="47">
        <v>723393577</v>
      </c>
      <c r="C94" s="48" t="s">
        <v>192</v>
      </c>
      <c r="D94" s="49">
        <v>74000</v>
      </c>
      <c r="E94" s="49">
        <v>0</v>
      </c>
      <c r="F94" s="49">
        <v>50000</v>
      </c>
      <c r="G94" s="49">
        <v>0</v>
      </c>
      <c r="H94" s="49">
        <v>0</v>
      </c>
      <c r="I94" s="49">
        <v>24000</v>
      </c>
      <c r="J94" s="49">
        <v>0</v>
      </c>
      <c r="K94" s="49">
        <v>0</v>
      </c>
    </row>
    <row r="95" spans="1:11" ht="37.5" x14ac:dyDescent="0.25">
      <c r="A95" s="46" t="s">
        <v>374</v>
      </c>
      <c r="B95" s="47">
        <v>48397925</v>
      </c>
      <c r="C95" s="48" t="s">
        <v>193</v>
      </c>
      <c r="D95" s="49">
        <v>74000</v>
      </c>
      <c r="E95" s="49">
        <v>0</v>
      </c>
      <c r="F95" s="49">
        <v>50000</v>
      </c>
      <c r="G95" s="49">
        <v>0</v>
      </c>
      <c r="H95" s="49">
        <v>0</v>
      </c>
      <c r="I95" s="49">
        <v>24000</v>
      </c>
      <c r="J95" s="49">
        <v>0</v>
      </c>
      <c r="K95" s="49">
        <v>0</v>
      </c>
    </row>
    <row r="96" spans="1:11" ht="37.5" x14ac:dyDescent="0.25">
      <c r="A96" s="46" t="s">
        <v>375</v>
      </c>
      <c r="B96" s="47">
        <v>731234304</v>
      </c>
      <c r="C96" s="48" t="s">
        <v>194</v>
      </c>
      <c r="D96" s="49">
        <v>77031.66</v>
      </c>
      <c r="E96" s="49">
        <v>0</v>
      </c>
      <c r="F96" s="49">
        <v>53031.66</v>
      </c>
      <c r="G96" s="49">
        <v>0</v>
      </c>
      <c r="H96" s="49">
        <v>0</v>
      </c>
      <c r="I96" s="49">
        <v>24000</v>
      </c>
      <c r="J96" s="49">
        <v>0</v>
      </c>
      <c r="K96" s="49">
        <v>0</v>
      </c>
    </row>
    <row r="97" spans="1:11" ht="37.5" x14ac:dyDescent="0.25">
      <c r="A97" s="46" t="s">
        <v>376</v>
      </c>
      <c r="B97" s="47">
        <v>265534439</v>
      </c>
      <c r="C97" s="48" t="s">
        <v>195</v>
      </c>
      <c r="D97" s="49">
        <v>73245.48000000001</v>
      </c>
      <c r="E97" s="49">
        <v>0</v>
      </c>
      <c r="F97" s="49">
        <v>49245.48</v>
      </c>
      <c r="G97" s="49">
        <v>0</v>
      </c>
      <c r="H97" s="49">
        <v>0</v>
      </c>
      <c r="I97" s="49">
        <v>24000</v>
      </c>
      <c r="J97" s="49">
        <v>0</v>
      </c>
      <c r="K97" s="49">
        <v>0</v>
      </c>
    </row>
    <row r="98" spans="1:11" ht="37.5" customHeight="1" x14ac:dyDescent="0.25">
      <c r="A98" s="46" t="s">
        <v>377</v>
      </c>
      <c r="B98" s="47">
        <v>722092580</v>
      </c>
      <c r="C98" s="48" t="s">
        <v>196</v>
      </c>
      <c r="D98" s="49">
        <v>104000</v>
      </c>
      <c r="E98" s="49">
        <v>0</v>
      </c>
      <c r="F98" s="49">
        <v>80000</v>
      </c>
      <c r="G98" s="49">
        <v>0</v>
      </c>
      <c r="H98" s="49">
        <v>0</v>
      </c>
      <c r="I98" s="49">
        <v>24000</v>
      </c>
      <c r="J98" s="49">
        <v>0</v>
      </c>
      <c r="K98" s="49">
        <v>0</v>
      </c>
    </row>
    <row r="99" spans="1:11" ht="37.5" x14ac:dyDescent="0.25">
      <c r="A99" s="46" t="s">
        <v>378</v>
      </c>
      <c r="B99" s="47">
        <v>723123428</v>
      </c>
      <c r="C99" s="48" t="s">
        <v>197</v>
      </c>
      <c r="D99" s="49">
        <v>104000</v>
      </c>
      <c r="E99" s="49">
        <v>0</v>
      </c>
      <c r="F99" s="49">
        <v>80000</v>
      </c>
      <c r="G99" s="49">
        <v>0</v>
      </c>
      <c r="H99" s="49">
        <v>0</v>
      </c>
      <c r="I99" s="49">
        <v>24000</v>
      </c>
      <c r="J99" s="49">
        <v>0</v>
      </c>
      <c r="K99" s="49">
        <v>0</v>
      </c>
    </row>
    <row r="100" spans="1:11" ht="39" customHeight="1" x14ac:dyDescent="0.25">
      <c r="A100" s="46" t="s">
        <v>379</v>
      </c>
      <c r="B100" s="47">
        <v>721219715</v>
      </c>
      <c r="C100" s="48" t="s">
        <v>26</v>
      </c>
      <c r="D100" s="49">
        <v>104000</v>
      </c>
      <c r="E100" s="49">
        <v>0</v>
      </c>
      <c r="F100" s="49">
        <v>80000</v>
      </c>
      <c r="G100" s="49">
        <v>0</v>
      </c>
      <c r="H100" s="49">
        <v>0</v>
      </c>
      <c r="I100" s="49">
        <v>24000</v>
      </c>
      <c r="J100" s="49">
        <v>0</v>
      </c>
      <c r="K100" s="49">
        <v>0</v>
      </c>
    </row>
    <row r="101" spans="1:11" ht="39" customHeight="1" x14ac:dyDescent="0.25">
      <c r="A101" s="46" t="s">
        <v>380</v>
      </c>
      <c r="B101" s="47">
        <v>721219411</v>
      </c>
      <c r="C101" s="48" t="s">
        <v>45</v>
      </c>
      <c r="D101" s="49">
        <v>436052</v>
      </c>
      <c r="E101" s="49">
        <v>0</v>
      </c>
      <c r="F101" s="49">
        <v>280000</v>
      </c>
      <c r="G101" s="49">
        <v>0</v>
      </c>
      <c r="H101" s="49">
        <v>0</v>
      </c>
      <c r="I101" s="49">
        <v>24000</v>
      </c>
      <c r="J101" s="49">
        <v>132052</v>
      </c>
      <c r="K101" s="49">
        <v>0</v>
      </c>
    </row>
    <row r="102" spans="1:11" ht="39" customHeight="1" x14ac:dyDescent="0.25">
      <c r="A102" s="46" t="s">
        <v>381</v>
      </c>
      <c r="B102" s="47">
        <v>721219496</v>
      </c>
      <c r="C102" s="48" t="s">
        <v>115</v>
      </c>
      <c r="D102" s="49">
        <v>104000</v>
      </c>
      <c r="E102" s="49">
        <v>0</v>
      </c>
      <c r="F102" s="49">
        <v>80000</v>
      </c>
      <c r="G102" s="49">
        <v>0</v>
      </c>
      <c r="H102" s="49">
        <v>0</v>
      </c>
      <c r="I102" s="49">
        <v>24000</v>
      </c>
      <c r="J102" s="49">
        <v>0</v>
      </c>
      <c r="K102" s="49">
        <v>0</v>
      </c>
    </row>
    <row r="103" spans="1:11" ht="39" customHeight="1" x14ac:dyDescent="0.25">
      <c r="A103" s="46" t="s">
        <v>382</v>
      </c>
      <c r="B103" s="47">
        <v>722593737</v>
      </c>
      <c r="C103" s="48" t="s">
        <v>991</v>
      </c>
      <c r="D103" s="49">
        <v>104000</v>
      </c>
      <c r="E103" s="49">
        <v>0</v>
      </c>
      <c r="F103" s="49">
        <v>80000</v>
      </c>
      <c r="G103" s="49">
        <v>0</v>
      </c>
      <c r="H103" s="49">
        <v>0</v>
      </c>
      <c r="I103" s="49">
        <v>24000</v>
      </c>
      <c r="J103" s="49">
        <v>0</v>
      </c>
      <c r="K103" s="49">
        <v>0</v>
      </c>
    </row>
    <row r="104" spans="1:11" ht="39" customHeight="1" x14ac:dyDescent="0.25">
      <c r="A104" s="46" t="s">
        <v>383</v>
      </c>
      <c r="B104" s="47">
        <v>723441634</v>
      </c>
      <c r="C104" s="48" t="s">
        <v>27</v>
      </c>
      <c r="D104" s="49">
        <v>104000</v>
      </c>
      <c r="E104" s="49">
        <v>0</v>
      </c>
      <c r="F104" s="49">
        <v>80000</v>
      </c>
      <c r="G104" s="49">
        <v>0</v>
      </c>
      <c r="H104" s="49">
        <v>0</v>
      </c>
      <c r="I104" s="49">
        <v>24000</v>
      </c>
      <c r="J104" s="49">
        <v>0</v>
      </c>
      <c r="K104" s="49">
        <v>0</v>
      </c>
    </row>
    <row r="105" spans="1:11" ht="37.5" x14ac:dyDescent="0.25">
      <c r="A105" s="46" t="s">
        <v>384</v>
      </c>
      <c r="B105" s="47">
        <v>721612181</v>
      </c>
      <c r="C105" s="48" t="s">
        <v>992</v>
      </c>
      <c r="D105" s="49">
        <v>60099.839999999997</v>
      </c>
      <c r="E105" s="49">
        <v>0</v>
      </c>
      <c r="F105" s="49">
        <v>36099.839999999997</v>
      </c>
      <c r="G105" s="49">
        <v>0</v>
      </c>
      <c r="H105" s="49">
        <v>0</v>
      </c>
      <c r="I105" s="49">
        <v>24000</v>
      </c>
      <c r="J105" s="49">
        <v>0</v>
      </c>
      <c r="K105" s="49">
        <v>0</v>
      </c>
    </row>
    <row r="106" spans="1:11" ht="37.5" x14ac:dyDescent="0.25">
      <c r="A106" s="46" t="s">
        <v>385</v>
      </c>
      <c r="B106" s="47">
        <v>732827554</v>
      </c>
      <c r="C106" s="48" t="s">
        <v>993</v>
      </c>
      <c r="D106" s="49">
        <v>74000</v>
      </c>
      <c r="E106" s="49">
        <v>0</v>
      </c>
      <c r="F106" s="49">
        <v>50000</v>
      </c>
      <c r="G106" s="49">
        <v>0</v>
      </c>
      <c r="H106" s="49">
        <v>0</v>
      </c>
      <c r="I106" s="49">
        <v>24000</v>
      </c>
      <c r="J106" s="49">
        <v>0</v>
      </c>
      <c r="K106" s="49">
        <v>0</v>
      </c>
    </row>
    <row r="107" spans="1:11" ht="37.5" x14ac:dyDescent="0.25">
      <c r="A107" s="46" t="s">
        <v>386</v>
      </c>
      <c r="B107" s="47">
        <v>736619607</v>
      </c>
      <c r="C107" s="48" t="s">
        <v>994</v>
      </c>
      <c r="D107" s="49">
        <v>100440.08</v>
      </c>
      <c r="E107" s="49">
        <v>0</v>
      </c>
      <c r="F107" s="49">
        <v>76440.08</v>
      </c>
      <c r="G107" s="49">
        <v>0</v>
      </c>
      <c r="H107" s="49">
        <v>0</v>
      </c>
      <c r="I107" s="49">
        <v>24000</v>
      </c>
      <c r="J107" s="49">
        <v>0</v>
      </c>
      <c r="K107" s="49">
        <v>0</v>
      </c>
    </row>
    <row r="108" spans="1:11" ht="37.5" x14ac:dyDescent="0.25">
      <c r="A108" s="46" t="s">
        <v>387</v>
      </c>
      <c r="B108" s="47">
        <v>48397940</v>
      </c>
      <c r="C108" s="48" t="s">
        <v>995</v>
      </c>
      <c r="D108" s="49">
        <v>74000</v>
      </c>
      <c r="E108" s="49">
        <v>0</v>
      </c>
      <c r="F108" s="49">
        <v>50000</v>
      </c>
      <c r="G108" s="49">
        <v>0</v>
      </c>
      <c r="H108" s="49">
        <v>0</v>
      </c>
      <c r="I108" s="49">
        <v>24000</v>
      </c>
      <c r="J108" s="49">
        <v>0</v>
      </c>
      <c r="K108" s="49">
        <v>0</v>
      </c>
    </row>
    <row r="109" spans="1:11" ht="37.5" x14ac:dyDescent="0.25">
      <c r="A109" s="46" t="s">
        <v>388</v>
      </c>
      <c r="B109" s="47">
        <v>48397943</v>
      </c>
      <c r="C109" s="48" t="s">
        <v>996</v>
      </c>
      <c r="D109" s="49">
        <v>74000</v>
      </c>
      <c r="E109" s="49">
        <v>0</v>
      </c>
      <c r="F109" s="49">
        <v>50000</v>
      </c>
      <c r="G109" s="49">
        <v>0</v>
      </c>
      <c r="H109" s="49">
        <v>0</v>
      </c>
      <c r="I109" s="49">
        <v>24000</v>
      </c>
      <c r="J109" s="49">
        <v>0</v>
      </c>
      <c r="K109" s="49">
        <v>0</v>
      </c>
    </row>
    <row r="110" spans="1:11" ht="37.5" x14ac:dyDescent="0.25">
      <c r="A110" s="46" t="s">
        <v>389</v>
      </c>
      <c r="B110" s="47">
        <v>721221518</v>
      </c>
      <c r="C110" s="48" t="s">
        <v>967</v>
      </c>
      <c r="D110" s="49">
        <v>264000</v>
      </c>
      <c r="E110" s="49">
        <v>0</v>
      </c>
      <c r="F110" s="49">
        <v>240000</v>
      </c>
      <c r="G110" s="49">
        <v>0</v>
      </c>
      <c r="H110" s="49">
        <v>0</v>
      </c>
      <c r="I110" s="49">
        <v>24000</v>
      </c>
      <c r="J110" s="49">
        <v>0</v>
      </c>
      <c r="K110" s="49">
        <v>0</v>
      </c>
    </row>
    <row r="111" spans="1:11" ht="37.5" x14ac:dyDescent="0.25">
      <c r="A111" s="46" t="s">
        <v>390</v>
      </c>
      <c r="B111" s="47">
        <v>736611349</v>
      </c>
      <c r="C111" s="48" t="s">
        <v>968</v>
      </c>
      <c r="D111" s="49">
        <v>104000</v>
      </c>
      <c r="E111" s="49">
        <v>0</v>
      </c>
      <c r="F111" s="49">
        <v>80000</v>
      </c>
      <c r="G111" s="49">
        <v>0</v>
      </c>
      <c r="H111" s="49">
        <v>0</v>
      </c>
      <c r="I111" s="49">
        <v>24000</v>
      </c>
      <c r="J111" s="49">
        <v>0</v>
      </c>
      <c r="K111" s="49">
        <v>0</v>
      </c>
    </row>
    <row r="112" spans="1:11" ht="37.5" x14ac:dyDescent="0.25">
      <c r="A112" s="46" t="s">
        <v>391</v>
      </c>
      <c r="B112" s="47">
        <v>729693773</v>
      </c>
      <c r="C112" s="48" t="s">
        <v>997</v>
      </c>
      <c r="D112" s="49">
        <v>200373.68</v>
      </c>
      <c r="E112" s="49">
        <v>0</v>
      </c>
      <c r="F112" s="49">
        <v>176373.68</v>
      </c>
      <c r="G112" s="49">
        <v>0</v>
      </c>
      <c r="H112" s="49">
        <v>0</v>
      </c>
      <c r="I112" s="49">
        <v>24000</v>
      </c>
      <c r="J112" s="49">
        <v>0</v>
      </c>
      <c r="K112" s="49">
        <v>0</v>
      </c>
    </row>
    <row r="113" spans="1:11" ht="37.5" x14ac:dyDescent="0.25">
      <c r="A113" s="46" t="s">
        <v>392</v>
      </c>
      <c r="B113" s="47">
        <v>48400592</v>
      </c>
      <c r="C113" s="48" t="s">
        <v>998</v>
      </c>
      <c r="D113" s="49">
        <v>104000</v>
      </c>
      <c r="E113" s="49">
        <v>0</v>
      </c>
      <c r="F113" s="49">
        <v>80000</v>
      </c>
      <c r="G113" s="49">
        <v>0</v>
      </c>
      <c r="H113" s="49">
        <v>0</v>
      </c>
      <c r="I113" s="49">
        <v>24000</v>
      </c>
      <c r="J113" s="49">
        <v>0</v>
      </c>
      <c r="K113" s="49">
        <v>0</v>
      </c>
    </row>
    <row r="114" spans="1:11" ht="37.5" x14ac:dyDescent="0.25">
      <c r="A114" s="46" t="s">
        <v>393</v>
      </c>
      <c r="B114" s="47">
        <v>48398000</v>
      </c>
      <c r="C114" s="48" t="s">
        <v>969</v>
      </c>
      <c r="D114" s="49">
        <v>36885.479999999996</v>
      </c>
      <c r="E114" s="49">
        <v>0</v>
      </c>
      <c r="F114" s="49">
        <v>12885.48</v>
      </c>
      <c r="G114" s="49">
        <v>0</v>
      </c>
      <c r="H114" s="49">
        <v>0</v>
      </c>
      <c r="I114" s="49">
        <v>24000</v>
      </c>
      <c r="J114" s="49">
        <v>0</v>
      </c>
      <c r="K114" s="49">
        <v>0</v>
      </c>
    </row>
    <row r="115" spans="1:11" ht="37.5" x14ac:dyDescent="0.25">
      <c r="A115" s="46" t="s">
        <v>394</v>
      </c>
      <c r="B115" s="47">
        <v>722466462</v>
      </c>
      <c r="C115" s="48" t="s">
        <v>999</v>
      </c>
      <c r="D115" s="49">
        <v>104000</v>
      </c>
      <c r="E115" s="49">
        <v>0</v>
      </c>
      <c r="F115" s="49">
        <v>80000</v>
      </c>
      <c r="G115" s="49">
        <v>0</v>
      </c>
      <c r="H115" s="49">
        <v>0</v>
      </c>
      <c r="I115" s="49">
        <v>24000</v>
      </c>
      <c r="J115" s="49">
        <v>0</v>
      </c>
      <c r="K115" s="49">
        <v>0</v>
      </c>
    </row>
    <row r="116" spans="1:11" ht="37.5" x14ac:dyDescent="0.25">
      <c r="A116" s="46" t="s">
        <v>395</v>
      </c>
      <c r="B116" s="47">
        <v>249303849</v>
      </c>
      <c r="C116" s="48" t="s">
        <v>53</v>
      </c>
      <c r="D116" s="49">
        <v>184000</v>
      </c>
      <c r="E116" s="49">
        <v>0</v>
      </c>
      <c r="F116" s="49">
        <v>160000</v>
      </c>
      <c r="G116" s="49">
        <v>0</v>
      </c>
      <c r="H116" s="49">
        <v>0</v>
      </c>
      <c r="I116" s="49">
        <v>24000</v>
      </c>
      <c r="J116" s="49">
        <v>0</v>
      </c>
      <c r="K116" s="49">
        <v>0</v>
      </c>
    </row>
    <row r="117" spans="1:11" ht="38.25" customHeight="1" x14ac:dyDescent="0.25">
      <c r="A117" s="46" t="s">
        <v>396</v>
      </c>
      <c r="B117" s="47">
        <v>724843256</v>
      </c>
      <c r="C117" s="48" t="s">
        <v>58</v>
      </c>
      <c r="D117" s="49">
        <v>184000</v>
      </c>
      <c r="E117" s="49">
        <v>0</v>
      </c>
      <c r="F117" s="49">
        <v>160000</v>
      </c>
      <c r="G117" s="49">
        <v>0</v>
      </c>
      <c r="H117" s="49">
        <v>0</v>
      </c>
      <c r="I117" s="49">
        <v>24000</v>
      </c>
      <c r="J117" s="49">
        <v>0</v>
      </c>
      <c r="K117" s="49">
        <v>0</v>
      </c>
    </row>
    <row r="118" spans="1:11" ht="38.25" customHeight="1" x14ac:dyDescent="0.25">
      <c r="A118" s="46" t="s">
        <v>397</v>
      </c>
      <c r="B118" s="47">
        <v>731156352</v>
      </c>
      <c r="C118" s="48" t="s">
        <v>105</v>
      </c>
      <c r="D118" s="49">
        <v>104000</v>
      </c>
      <c r="E118" s="49">
        <v>0</v>
      </c>
      <c r="F118" s="49">
        <v>80000</v>
      </c>
      <c r="G118" s="49">
        <v>0</v>
      </c>
      <c r="H118" s="49">
        <v>0</v>
      </c>
      <c r="I118" s="49">
        <v>24000</v>
      </c>
      <c r="J118" s="49">
        <v>0</v>
      </c>
      <c r="K118" s="49">
        <v>0</v>
      </c>
    </row>
    <row r="119" spans="1:11" ht="38.25" customHeight="1" x14ac:dyDescent="0.25">
      <c r="A119" s="46" t="s">
        <v>398</v>
      </c>
      <c r="B119" s="47">
        <v>721616396</v>
      </c>
      <c r="C119" s="48" t="s">
        <v>1000</v>
      </c>
      <c r="D119" s="49">
        <v>74000</v>
      </c>
      <c r="E119" s="49">
        <v>0</v>
      </c>
      <c r="F119" s="49">
        <v>50000</v>
      </c>
      <c r="G119" s="49">
        <v>0</v>
      </c>
      <c r="H119" s="49">
        <v>0</v>
      </c>
      <c r="I119" s="49">
        <v>24000</v>
      </c>
      <c r="J119" s="49">
        <v>0</v>
      </c>
      <c r="K119" s="49">
        <v>0</v>
      </c>
    </row>
    <row r="120" spans="1:11" ht="38.25" customHeight="1" x14ac:dyDescent="0.25">
      <c r="A120" s="46" t="s">
        <v>399</v>
      </c>
      <c r="B120" s="47">
        <v>736600632</v>
      </c>
      <c r="C120" s="48" t="s">
        <v>1001</v>
      </c>
      <c r="D120" s="49">
        <v>134631.79999999999</v>
      </c>
      <c r="E120" s="49">
        <v>0</v>
      </c>
      <c r="F120" s="49">
        <v>110631.8</v>
      </c>
      <c r="G120" s="49">
        <v>0</v>
      </c>
      <c r="H120" s="49">
        <v>0</v>
      </c>
      <c r="I120" s="49">
        <v>24000</v>
      </c>
      <c r="J120" s="49">
        <v>0</v>
      </c>
      <c r="K120" s="49">
        <v>0</v>
      </c>
    </row>
    <row r="121" spans="1:11" ht="38.25" customHeight="1" x14ac:dyDescent="0.25">
      <c r="A121" s="46" t="s">
        <v>400</v>
      </c>
      <c r="B121" s="47">
        <v>723409002</v>
      </c>
      <c r="C121" s="48" t="s">
        <v>198</v>
      </c>
      <c r="D121" s="49">
        <v>74000</v>
      </c>
      <c r="E121" s="49">
        <v>0</v>
      </c>
      <c r="F121" s="49">
        <v>50000</v>
      </c>
      <c r="G121" s="49">
        <v>0</v>
      </c>
      <c r="H121" s="49">
        <v>0</v>
      </c>
      <c r="I121" s="49">
        <v>24000</v>
      </c>
      <c r="J121" s="49">
        <v>0</v>
      </c>
      <c r="K121" s="49">
        <v>0</v>
      </c>
    </row>
    <row r="122" spans="1:11" ht="38.25" customHeight="1" x14ac:dyDescent="0.25">
      <c r="A122" s="46" t="s">
        <v>401</v>
      </c>
      <c r="B122" s="47">
        <v>48398393</v>
      </c>
      <c r="C122" s="48" t="s">
        <v>1002</v>
      </c>
      <c r="D122" s="49">
        <v>74000</v>
      </c>
      <c r="E122" s="49">
        <v>0</v>
      </c>
      <c r="F122" s="49">
        <v>50000</v>
      </c>
      <c r="G122" s="49">
        <v>0</v>
      </c>
      <c r="H122" s="49">
        <v>0</v>
      </c>
      <c r="I122" s="49">
        <v>24000</v>
      </c>
      <c r="J122" s="49">
        <v>0</v>
      </c>
      <c r="K122" s="49">
        <v>0</v>
      </c>
    </row>
    <row r="123" spans="1:11" ht="38.25" customHeight="1" x14ac:dyDescent="0.25">
      <c r="A123" s="46" t="s">
        <v>402</v>
      </c>
      <c r="B123" s="47">
        <v>99988015</v>
      </c>
      <c r="C123" s="48" t="s">
        <v>199</v>
      </c>
      <c r="D123" s="49">
        <v>74000</v>
      </c>
      <c r="E123" s="49">
        <v>0</v>
      </c>
      <c r="F123" s="49">
        <v>50000</v>
      </c>
      <c r="G123" s="49">
        <v>0</v>
      </c>
      <c r="H123" s="49">
        <v>0</v>
      </c>
      <c r="I123" s="49">
        <v>24000</v>
      </c>
      <c r="J123" s="49">
        <v>0</v>
      </c>
      <c r="K123" s="49">
        <v>0</v>
      </c>
    </row>
    <row r="124" spans="1:11" ht="38.25" customHeight="1" x14ac:dyDescent="0.25">
      <c r="A124" s="46" t="s">
        <v>403</v>
      </c>
      <c r="B124" s="47">
        <v>731242800</v>
      </c>
      <c r="C124" s="48" t="s">
        <v>200</v>
      </c>
      <c r="D124" s="49">
        <v>74000</v>
      </c>
      <c r="E124" s="49">
        <v>0</v>
      </c>
      <c r="F124" s="49">
        <v>50000</v>
      </c>
      <c r="G124" s="49">
        <v>0</v>
      </c>
      <c r="H124" s="49">
        <v>0</v>
      </c>
      <c r="I124" s="49">
        <v>24000</v>
      </c>
      <c r="J124" s="49">
        <v>0</v>
      </c>
      <c r="K124" s="49">
        <v>0</v>
      </c>
    </row>
    <row r="125" spans="1:11" ht="37.5" x14ac:dyDescent="0.25">
      <c r="A125" s="46" t="s">
        <v>404</v>
      </c>
      <c r="B125" s="47">
        <v>736579818</v>
      </c>
      <c r="C125" s="48" t="s">
        <v>201</v>
      </c>
      <c r="D125" s="49">
        <v>74000</v>
      </c>
      <c r="E125" s="49">
        <v>0</v>
      </c>
      <c r="F125" s="49">
        <v>50000</v>
      </c>
      <c r="G125" s="49">
        <v>0</v>
      </c>
      <c r="H125" s="49">
        <v>0</v>
      </c>
      <c r="I125" s="49">
        <v>24000</v>
      </c>
      <c r="J125" s="49">
        <v>0</v>
      </c>
      <c r="K125" s="49">
        <v>0</v>
      </c>
    </row>
    <row r="126" spans="1:11" ht="37.5" x14ac:dyDescent="0.25">
      <c r="A126" s="46" t="s">
        <v>405</v>
      </c>
      <c r="B126" s="47">
        <v>736579964</v>
      </c>
      <c r="C126" s="48" t="s">
        <v>1003</v>
      </c>
      <c r="D126" s="49">
        <v>74000</v>
      </c>
      <c r="E126" s="49">
        <v>0</v>
      </c>
      <c r="F126" s="49">
        <v>50000</v>
      </c>
      <c r="G126" s="49">
        <v>0</v>
      </c>
      <c r="H126" s="49">
        <v>0</v>
      </c>
      <c r="I126" s="49">
        <v>24000</v>
      </c>
      <c r="J126" s="49">
        <v>0</v>
      </c>
      <c r="K126" s="49">
        <v>0</v>
      </c>
    </row>
    <row r="127" spans="1:11" ht="37.5" x14ac:dyDescent="0.25">
      <c r="A127" s="46" t="s">
        <v>406</v>
      </c>
      <c r="B127" s="47">
        <v>48398345</v>
      </c>
      <c r="C127" s="48" t="s">
        <v>1004</v>
      </c>
      <c r="D127" s="49">
        <v>104000</v>
      </c>
      <c r="E127" s="49">
        <v>0</v>
      </c>
      <c r="F127" s="49">
        <v>80000</v>
      </c>
      <c r="G127" s="49">
        <v>0</v>
      </c>
      <c r="H127" s="49">
        <v>0</v>
      </c>
      <c r="I127" s="49">
        <v>24000</v>
      </c>
      <c r="J127" s="49">
        <v>0</v>
      </c>
      <c r="K127" s="49">
        <v>0</v>
      </c>
    </row>
    <row r="128" spans="1:11" ht="37.5" x14ac:dyDescent="0.25">
      <c r="A128" s="46" t="s">
        <v>407</v>
      </c>
      <c r="B128" s="47">
        <v>721144361</v>
      </c>
      <c r="C128" s="48" t="s">
        <v>202</v>
      </c>
      <c r="D128" s="49">
        <v>98806.080000000002</v>
      </c>
      <c r="E128" s="49">
        <v>0</v>
      </c>
      <c r="F128" s="49">
        <v>74806.080000000002</v>
      </c>
      <c r="G128" s="49">
        <v>0</v>
      </c>
      <c r="H128" s="49">
        <v>0</v>
      </c>
      <c r="I128" s="49">
        <v>24000</v>
      </c>
      <c r="J128" s="49">
        <v>0</v>
      </c>
      <c r="K128" s="49">
        <v>0</v>
      </c>
    </row>
    <row r="129" spans="1:11" ht="37.5" x14ac:dyDescent="0.25">
      <c r="A129" s="46" t="s">
        <v>408</v>
      </c>
      <c r="B129" s="47">
        <v>728757233</v>
      </c>
      <c r="C129" s="48" t="s">
        <v>203</v>
      </c>
      <c r="D129" s="49">
        <v>168355.52</v>
      </c>
      <c r="E129" s="49">
        <v>0</v>
      </c>
      <c r="F129" s="49">
        <v>144355.51999999999</v>
      </c>
      <c r="G129" s="49">
        <v>0</v>
      </c>
      <c r="H129" s="49">
        <v>0</v>
      </c>
      <c r="I129" s="49">
        <v>24000</v>
      </c>
      <c r="J129" s="49">
        <v>0</v>
      </c>
      <c r="K129" s="49">
        <v>0</v>
      </c>
    </row>
    <row r="130" spans="1:11" ht="37.5" x14ac:dyDescent="0.25">
      <c r="A130" s="46" t="s">
        <v>410</v>
      </c>
      <c r="B130" s="47">
        <v>721138337</v>
      </c>
      <c r="C130" s="48" t="s">
        <v>204</v>
      </c>
      <c r="D130" s="49">
        <v>74000</v>
      </c>
      <c r="E130" s="49">
        <v>0</v>
      </c>
      <c r="F130" s="49">
        <v>50000</v>
      </c>
      <c r="G130" s="49">
        <v>0</v>
      </c>
      <c r="H130" s="49">
        <v>0</v>
      </c>
      <c r="I130" s="49">
        <v>24000</v>
      </c>
      <c r="J130" s="49">
        <v>0</v>
      </c>
      <c r="K130" s="49">
        <v>0</v>
      </c>
    </row>
    <row r="131" spans="1:11" ht="37.5" x14ac:dyDescent="0.25">
      <c r="A131" s="46" t="s">
        <v>411</v>
      </c>
      <c r="B131" s="47">
        <v>723302480</v>
      </c>
      <c r="C131" s="48" t="s">
        <v>205</v>
      </c>
      <c r="D131" s="49">
        <v>74000</v>
      </c>
      <c r="E131" s="49">
        <v>0</v>
      </c>
      <c r="F131" s="49">
        <v>50000</v>
      </c>
      <c r="G131" s="49">
        <v>0</v>
      </c>
      <c r="H131" s="49">
        <v>0</v>
      </c>
      <c r="I131" s="49">
        <v>24000</v>
      </c>
      <c r="J131" s="49">
        <v>0</v>
      </c>
      <c r="K131" s="49">
        <v>0</v>
      </c>
    </row>
    <row r="132" spans="1:11" ht="37.5" x14ac:dyDescent="0.25">
      <c r="A132" s="46" t="s">
        <v>412</v>
      </c>
      <c r="B132" s="47">
        <v>723407128</v>
      </c>
      <c r="C132" s="48" t="s">
        <v>1005</v>
      </c>
      <c r="D132" s="49">
        <v>258897.6</v>
      </c>
      <c r="E132" s="49">
        <v>0</v>
      </c>
      <c r="F132" s="49">
        <v>234897.6</v>
      </c>
      <c r="G132" s="49">
        <v>0</v>
      </c>
      <c r="H132" s="49">
        <v>0</v>
      </c>
      <c r="I132" s="49">
        <v>24000</v>
      </c>
      <c r="J132" s="49">
        <v>0</v>
      </c>
      <c r="K132" s="49">
        <v>0</v>
      </c>
    </row>
    <row r="133" spans="1:11" ht="37.5" x14ac:dyDescent="0.25">
      <c r="A133" s="46" t="s">
        <v>413</v>
      </c>
      <c r="B133" s="47">
        <v>724061066</v>
      </c>
      <c r="C133" s="48" t="s">
        <v>970</v>
      </c>
      <c r="D133" s="49">
        <v>184000</v>
      </c>
      <c r="E133" s="49">
        <v>0</v>
      </c>
      <c r="F133" s="49">
        <v>160000</v>
      </c>
      <c r="G133" s="49">
        <v>0</v>
      </c>
      <c r="H133" s="49">
        <v>0</v>
      </c>
      <c r="I133" s="49">
        <v>24000</v>
      </c>
      <c r="J133" s="49">
        <v>0</v>
      </c>
      <c r="K133" s="49">
        <v>0</v>
      </c>
    </row>
    <row r="134" spans="1:11" ht="37.5" x14ac:dyDescent="0.25">
      <c r="A134" s="46" t="s">
        <v>414</v>
      </c>
      <c r="B134" s="47">
        <v>727130645</v>
      </c>
      <c r="C134" s="48" t="s">
        <v>971</v>
      </c>
      <c r="D134" s="49">
        <v>184000</v>
      </c>
      <c r="E134" s="49">
        <v>0</v>
      </c>
      <c r="F134" s="49">
        <v>160000</v>
      </c>
      <c r="G134" s="49">
        <v>0</v>
      </c>
      <c r="H134" s="49">
        <v>0</v>
      </c>
      <c r="I134" s="49">
        <v>24000</v>
      </c>
      <c r="J134" s="49">
        <v>0</v>
      </c>
      <c r="K134" s="49">
        <v>0</v>
      </c>
    </row>
    <row r="135" spans="1:11" ht="37.5" x14ac:dyDescent="0.25">
      <c r="A135" s="46" t="s">
        <v>415</v>
      </c>
      <c r="B135" s="47">
        <v>727218245</v>
      </c>
      <c r="C135" s="48" t="s">
        <v>972</v>
      </c>
      <c r="D135" s="49">
        <v>264000</v>
      </c>
      <c r="E135" s="49">
        <v>0</v>
      </c>
      <c r="F135" s="49">
        <v>240000</v>
      </c>
      <c r="G135" s="49">
        <v>0</v>
      </c>
      <c r="H135" s="49">
        <v>0</v>
      </c>
      <c r="I135" s="49">
        <v>24000</v>
      </c>
      <c r="J135" s="49">
        <v>0</v>
      </c>
      <c r="K135" s="49">
        <v>0</v>
      </c>
    </row>
    <row r="136" spans="1:11" ht="37.5" x14ac:dyDescent="0.25">
      <c r="A136" s="46" t="s">
        <v>416</v>
      </c>
      <c r="B136" s="47">
        <v>726311623</v>
      </c>
      <c r="C136" s="48" t="s">
        <v>973</v>
      </c>
      <c r="D136" s="49">
        <v>264000</v>
      </c>
      <c r="E136" s="49">
        <v>0</v>
      </c>
      <c r="F136" s="49">
        <v>240000</v>
      </c>
      <c r="G136" s="49">
        <v>0</v>
      </c>
      <c r="H136" s="49">
        <v>0</v>
      </c>
      <c r="I136" s="49">
        <v>24000</v>
      </c>
      <c r="J136" s="49">
        <v>0</v>
      </c>
      <c r="K136" s="49">
        <v>0</v>
      </c>
    </row>
    <row r="137" spans="1:11" ht="37.5" x14ac:dyDescent="0.25">
      <c r="A137" s="46" t="s">
        <v>417</v>
      </c>
      <c r="B137" s="47">
        <v>99987720</v>
      </c>
      <c r="C137" s="48" t="s">
        <v>974</v>
      </c>
      <c r="D137" s="49">
        <v>184000</v>
      </c>
      <c r="E137" s="49">
        <v>0</v>
      </c>
      <c r="F137" s="49">
        <v>160000</v>
      </c>
      <c r="G137" s="49">
        <v>0</v>
      </c>
      <c r="H137" s="49">
        <v>0</v>
      </c>
      <c r="I137" s="49">
        <v>24000</v>
      </c>
      <c r="J137" s="49">
        <v>0</v>
      </c>
      <c r="K137" s="49">
        <v>0</v>
      </c>
    </row>
    <row r="138" spans="1:11" ht="37.5" x14ac:dyDescent="0.25">
      <c r="A138" s="46" t="s">
        <v>418</v>
      </c>
      <c r="B138" s="47">
        <v>721226175</v>
      </c>
      <c r="C138" s="48" t="s">
        <v>975</v>
      </c>
      <c r="D138" s="49">
        <v>104000</v>
      </c>
      <c r="E138" s="49">
        <v>0</v>
      </c>
      <c r="F138" s="49">
        <v>80000</v>
      </c>
      <c r="G138" s="49">
        <v>0</v>
      </c>
      <c r="H138" s="49">
        <v>0</v>
      </c>
      <c r="I138" s="49">
        <v>24000</v>
      </c>
      <c r="J138" s="49">
        <v>0</v>
      </c>
      <c r="K138" s="49">
        <v>0</v>
      </c>
    </row>
    <row r="139" spans="1:11" ht="37.5" x14ac:dyDescent="0.25">
      <c r="A139" s="46" t="s">
        <v>419</v>
      </c>
      <c r="B139" s="47">
        <v>722749858</v>
      </c>
      <c r="C139" s="48" t="s">
        <v>236</v>
      </c>
      <c r="D139" s="49">
        <v>197670.86</v>
      </c>
      <c r="E139" s="49">
        <v>0</v>
      </c>
      <c r="F139" s="49">
        <v>173670.86</v>
      </c>
      <c r="G139" s="49">
        <v>0</v>
      </c>
      <c r="H139" s="49">
        <v>0</v>
      </c>
      <c r="I139" s="49">
        <v>24000</v>
      </c>
      <c r="J139" s="49">
        <v>0</v>
      </c>
      <c r="K139" s="49">
        <v>0</v>
      </c>
    </row>
    <row r="140" spans="1:11" ht="39" customHeight="1" x14ac:dyDescent="0.25">
      <c r="A140" s="46" t="s">
        <v>420</v>
      </c>
      <c r="B140" s="47">
        <v>48398642</v>
      </c>
      <c r="C140" s="48" t="s">
        <v>237</v>
      </c>
      <c r="D140" s="49">
        <v>66184.800000000003</v>
      </c>
      <c r="E140" s="49">
        <v>0</v>
      </c>
      <c r="F140" s="49">
        <v>42184.800000000003</v>
      </c>
      <c r="G140" s="49">
        <v>0</v>
      </c>
      <c r="H140" s="49">
        <v>0</v>
      </c>
      <c r="I140" s="49">
        <v>24000</v>
      </c>
      <c r="J140" s="49">
        <v>0</v>
      </c>
      <c r="K140" s="49">
        <v>0</v>
      </c>
    </row>
    <row r="141" spans="1:11" ht="39" customHeight="1" x14ac:dyDescent="0.25">
      <c r="A141" s="46" t="s">
        <v>421</v>
      </c>
      <c r="B141" s="47">
        <v>720534518</v>
      </c>
      <c r="C141" s="48" t="s">
        <v>238</v>
      </c>
      <c r="D141" s="49">
        <v>179804.84</v>
      </c>
      <c r="E141" s="49">
        <v>0</v>
      </c>
      <c r="F141" s="49">
        <v>155804.84</v>
      </c>
      <c r="G141" s="49">
        <v>0</v>
      </c>
      <c r="H141" s="49">
        <v>0</v>
      </c>
      <c r="I141" s="49">
        <v>24000</v>
      </c>
      <c r="J141" s="49">
        <v>0</v>
      </c>
      <c r="K141" s="49">
        <v>0</v>
      </c>
    </row>
    <row r="142" spans="1:11" ht="39" customHeight="1" x14ac:dyDescent="0.25">
      <c r="A142" s="46" t="s">
        <v>422</v>
      </c>
      <c r="B142" s="47">
        <v>737110600</v>
      </c>
      <c r="C142" s="48" t="s">
        <v>1006</v>
      </c>
      <c r="D142" s="49">
        <v>184000</v>
      </c>
      <c r="E142" s="49">
        <v>0</v>
      </c>
      <c r="F142" s="49">
        <v>160000</v>
      </c>
      <c r="G142" s="49">
        <v>0</v>
      </c>
      <c r="H142" s="49">
        <v>0</v>
      </c>
      <c r="I142" s="49">
        <v>24000</v>
      </c>
      <c r="J142" s="49">
        <v>0</v>
      </c>
      <c r="K142" s="49">
        <v>0</v>
      </c>
    </row>
    <row r="143" spans="1:11" ht="39" customHeight="1" x14ac:dyDescent="0.25">
      <c r="A143" s="46" t="s">
        <v>423</v>
      </c>
      <c r="B143" s="47">
        <v>723457586</v>
      </c>
      <c r="C143" s="48" t="s">
        <v>1007</v>
      </c>
      <c r="D143" s="49">
        <v>447013</v>
      </c>
      <c r="E143" s="49">
        <v>0</v>
      </c>
      <c r="F143" s="49">
        <v>390000</v>
      </c>
      <c r="G143" s="49">
        <v>0</v>
      </c>
      <c r="H143" s="49">
        <v>0</v>
      </c>
      <c r="I143" s="49">
        <v>24000</v>
      </c>
      <c r="J143" s="49">
        <v>33013</v>
      </c>
      <c r="K143" s="49">
        <v>0</v>
      </c>
    </row>
    <row r="144" spans="1:11" ht="39" customHeight="1" x14ac:dyDescent="0.25">
      <c r="A144" s="46" t="s">
        <v>424</v>
      </c>
      <c r="B144" s="47">
        <v>723365468</v>
      </c>
      <c r="C144" s="48" t="s">
        <v>1008</v>
      </c>
      <c r="D144" s="49">
        <v>150381.44</v>
      </c>
      <c r="E144" s="49">
        <v>0</v>
      </c>
      <c r="F144" s="49">
        <v>126381.44</v>
      </c>
      <c r="G144" s="49">
        <v>0</v>
      </c>
      <c r="H144" s="49">
        <v>0</v>
      </c>
      <c r="I144" s="49">
        <v>24000</v>
      </c>
      <c r="J144" s="49">
        <v>0</v>
      </c>
      <c r="K144" s="49">
        <v>0</v>
      </c>
    </row>
    <row r="145" spans="1:11" ht="37.5" x14ac:dyDescent="0.25">
      <c r="A145" s="46" t="s">
        <v>425</v>
      </c>
      <c r="B145" s="47">
        <v>726993481</v>
      </c>
      <c r="C145" s="48" t="s">
        <v>1009</v>
      </c>
      <c r="D145" s="49">
        <v>104000</v>
      </c>
      <c r="E145" s="49">
        <v>0</v>
      </c>
      <c r="F145" s="49">
        <v>80000</v>
      </c>
      <c r="G145" s="49">
        <v>0</v>
      </c>
      <c r="H145" s="49">
        <v>0</v>
      </c>
      <c r="I145" s="49">
        <v>24000</v>
      </c>
      <c r="J145" s="49">
        <v>0</v>
      </c>
      <c r="K145" s="49">
        <v>0</v>
      </c>
    </row>
    <row r="146" spans="1:11" ht="37.5" x14ac:dyDescent="0.25">
      <c r="A146" s="46" t="s">
        <v>426</v>
      </c>
      <c r="B146" s="47">
        <v>99987962</v>
      </c>
      <c r="C146" s="48" t="s">
        <v>206</v>
      </c>
      <c r="D146" s="49">
        <v>184000</v>
      </c>
      <c r="E146" s="49">
        <v>0</v>
      </c>
      <c r="F146" s="49">
        <v>160000</v>
      </c>
      <c r="G146" s="49">
        <v>0</v>
      </c>
      <c r="H146" s="49">
        <v>0</v>
      </c>
      <c r="I146" s="49">
        <v>24000</v>
      </c>
      <c r="J146" s="49">
        <v>0</v>
      </c>
      <c r="K146" s="49">
        <v>0</v>
      </c>
    </row>
    <row r="147" spans="1:11" ht="37.5" x14ac:dyDescent="0.25">
      <c r="A147" s="46" t="s">
        <v>427</v>
      </c>
      <c r="B147" s="47">
        <v>722466942</v>
      </c>
      <c r="C147" s="48" t="s">
        <v>207</v>
      </c>
      <c r="D147" s="49">
        <v>230770</v>
      </c>
      <c r="E147" s="49">
        <v>0</v>
      </c>
      <c r="F147" s="49">
        <v>206770</v>
      </c>
      <c r="G147" s="49">
        <v>0</v>
      </c>
      <c r="H147" s="49">
        <v>0</v>
      </c>
      <c r="I147" s="49">
        <v>24000</v>
      </c>
      <c r="J147" s="49">
        <v>0</v>
      </c>
      <c r="K147" s="49">
        <v>0</v>
      </c>
    </row>
    <row r="148" spans="1:11" ht="35.25" customHeight="1" x14ac:dyDescent="0.25">
      <c r="A148" s="46" t="s">
        <v>428</v>
      </c>
      <c r="B148" s="47">
        <v>723846028</v>
      </c>
      <c r="C148" s="48" t="s">
        <v>208</v>
      </c>
      <c r="D148" s="49">
        <v>184000</v>
      </c>
      <c r="E148" s="49">
        <v>0</v>
      </c>
      <c r="F148" s="49">
        <v>160000</v>
      </c>
      <c r="G148" s="49">
        <v>0</v>
      </c>
      <c r="H148" s="49">
        <v>0</v>
      </c>
      <c r="I148" s="49">
        <v>24000</v>
      </c>
      <c r="J148" s="49">
        <v>0</v>
      </c>
      <c r="K148" s="49">
        <v>0</v>
      </c>
    </row>
    <row r="149" spans="1:11" ht="35.25" customHeight="1" x14ac:dyDescent="0.25">
      <c r="A149" s="46" t="s">
        <v>429</v>
      </c>
      <c r="B149" s="47">
        <v>720387944</v>
      </c>
      <c r="C149" s="48" t="s">
        <v>209</v>
      </c>
      <c r="D149" s="49">
        <v>133695.91999999998</v>
      </c>
      <c r="E149" s="49">
        <v>0</v>
      </c>
      <c r="F149" s="49">
        <v>109695.92</v>
      </c>
      <c r="G149" s="49">
        <v>0</v>
      </c>
      <c r="H149" s="49">
        <v>0</v>
      </c>
      <c r="I149" s="49">
        <v>24000</v>
      </c>
      <c r="J149" s="49">
        <v>0</v>
      </c>
      <c r="K149" s="49">
        <v>0</v>
      </c>
    </row>
    <row r="150" spans="1:11" ht="35.25" customHeight="1" x14ac:dyDescent="0.25">
      <c r="A150" s="46" t="s">
        <v>430</v>
      </c>
      <c r="B150" s="47">
        <v>729766470</v>
      </c>
      <c r="C150" s="48" t="s">
        <v>210</v>
      </c>
      <c r="D150" s="49">
        <v>66790.080000000002</v>
      </c>
      <c r="E150" s="49">
        <v>0</v>
      </c>
      <c r="F150" s="49">
        <v>42790.080000000002</v>
      </c>
      <c r="G150" s="49">
        <v>0</v>
      </c>
      <c r="H150" s="49">
        <v>0</v>
      </c>
      <c r="I150" s="49">
        <v>24000</v>
      </c>
      <c r="J150" s="49">
        <v>0</v>
      </c>
      <c r="K150" s="49">
        <v>0</v>
      </c>
    </row>
    <row r="151" spans="1:11" ht="35.25" customHeight="1" x14ac:dyDescent="0.25">
      <c r="A151" s="46" t="s">
        <v>431</v>
      </c>
      <c r="B151" s="47">
        <v>721618104</v>
      </c>
      <c r="C151" s="48" t="s">
        <v>211</v>
      </c>
      <c r="D151" s="49">
        <v>74000</v>
      </c>
      <c r="E151" s="49">
        <v>0</v>
      </c>
      <c r="F151" s="49">
        <v>50000</v>
      </c>
      <c r="G151" s="49">
        <v>0</v>
      </c>
      <c r="H151" s="49">
        <v>0</v>
      </c>
      <c r="I151" s="49">
        <v>24000</v>
      </c>
      <c r="J151" s="49">
        <v>0</v>
      </c>
      <c r="K151" s="49">
        <v>0</v>
      </c>
    </row>
    <row r="152" spans="1:11" ht="35.25" customHeight="1" x14ac:dyDescent="0.25">
      <c r="A152" s="46" t="s">
        <v>432</v>
      </c>
      <c r="B152" s="47">
        <v>724711528</v>
      </c>
      <c r="C152" s="48" t="s">
        <v>1010</v>
      </c>
      <c r="D152" s="49">
        <v>1008104</v>
      </c>
      <c r="E152" s="49">
        <v>0</v>
      </c>
      <c r="F152" s="49">
        <v>720000</v>
      </c>
      <c r="G152" s="49">
        <v>0</v>
      </c>
      <c r="H152" s="49">
        <v>0</v>
      </c>
      <c r="I152" s="49">
        <v>24000</v>
      </c>
      <c r="J152" s="49">
        <v>264104</v>
      </c>
      <c r="K152" s="49">
        <v>0</v>
      </c>
    </row>
    <row r="153" spans="1:11" ht="18.75" x14ac:dyDescent="0.25">
      <c r="A153" s="46" t="s">
        <v>433</v>
      </c>
      <c r="B153" s="47">
        <v>721610497</v>
      </c>
      <c r="C153" s="48" t="s">
        <v>46</v>
      </c>
      <c r="D153" s="49">
        <v>127013</v>
      </c>
      <c r="E153" s="49">
        <v>0</v>
      </c>
      <c r="F153" s="49">
        <v>70000</v>
      </c>
      <c r="G153" s="49">
        <v>0</v>
      </c>
      <c r="H153" s="49">
        <v>0</v>
      </c>
      <c r="I153" s="49">
        <v>24000</v>
      </c>
      <c r="J153" s="49">
        <v>33013</v>
      </c>
      <c r="K153" s="49">
        <v>0</v>
      </c>
    </row>
    <row r="154" spans="1:11" ht="18.75" x14ac:dyDescent="0.25">
      <c r="A154" s="46" t="s">
        <v>434</v>
      </c>
      <c r="B154" s="47">
        <v>247477020</v>
      </c>
      <c r="C154" s="48" t="s">
        <v>57</v>
      </c>
      <c r="D154" s="49">
        <v>74000</v>
      </c>
      <c r="E154" s="49">
        <v>0</v>
      </c>
      <c r="F154" s="49">
        <v>50000</v>
      </c>
      <c r="G154" s="49">
        <v>0</v>
      </c>
      <c r="H154" s="49">
        <v>0</v>
      </c>
      <c r="I154" s="49">
        <v>24000</v>
      </c>
      <c r="J154" s="49">
        <v>0</v>
      </c>
      <c r="K154" s="49">
        <v>0</v>
      </c>
    </row>
    <row r="155" spans="1:11" ht="18.75" customHeight="1" x14ac:dyDescent="0.25">
      <c r="A155" s="46" t="s">
        <v>435</v>
      </c>
      <c r="B155" s="47">
        <v>721612133</v>
      </c>
      <c r="C155" s="48" t="s">
        <v>40</v>
      </c>
      <c r="D155" s="49">
        <v>74000</v>
      </c>
      <c r="E155" s="49">
        <v>0</v>
      </c>
      <c r="F155" s="49">
        <v>50000</v>
      </c>
      <c r="G155" s="49">
        <v>0</v>
      </c>
      <c r="H155" s="49">
        <v>0</v>
      </c>
      <c r="I155" s="49">
        <v>24000</v>
      </c>
      <c r="J155" s="49">
        <v>0</v>
      </c>
      <c r="K155" s="49">
        <v>0</v>
      </c>
    </row>
    <row r="156" spans="1:11" ht="36.75" customHeight="1" x14ac:dyDescent="0.25">
      <c r="A156" s="46" t="s">
        <v>436</v>
      </c>
      <c r="B156" s="47">
        <v>99986290</v>
      </c>
      <c r="C156" s="48" t="s">
        <v>976</v>
      </c>
      <c r="D156" s="49">
        <v>264000</v>
      </c>
      <c r="E156" s="49">
        <v>0</v>
      </c>
      <c r="F156" s="49">
        <v>240000</v>
      </c>
      <c r="G156" s="49">
        <v>0</v>
      </c>
      <c r="H156" s="49">
        <v>0</v>
      </c>
      <c r="I156" s="49">
        <v>24000</v>
      </c>
      <c r="J156" s="49">
        <v>0</v>
      </c>
      <c r="K156" s="49">
        <v>0</v>
      </c>
    </row>
    <row r="157" spans="1:11" ht="36.75" customHeight="1" x14ac:dyDescent="0.25">
      <c r="A157" s="46" t="s">
        <v>437</v>
      </c>
      <c r="B157" s="47">
        <v>736448550</v>
      </c>
      <c r="C157" s="48" t="s">
        <v>1011</v>
      </c>
      <c r="D157" s="49">
        <v>74000</v>
      </c>
      <c r="E157" s="49">
        <v>0</v>
      </c>
      <c r="F157" s="49">
        <v>50000</v>
      </c>
      <c r="G157" s="49">
        <v>0</v>
      </c>
      <c r="H157" s="49">
        <v>0</v>
      </c>
      <c r="I157" s="49">
        <v>24000</v>
      </c>
      <c r="J157" s="49">
        <v>0</v>
      </c>
      <c r="K157" s="49">
        <v>0</v>
      </c>
    </row>
    <row r="158" spans="1:11" ht="36.75" customHeight="1" x14ac:dyDescent="0.25">
      <c r="A158" s="46" t="s">
        <v>438</v>
      </c>
      <c r="B158" s="47">
        <v>99988006</v>
      </c>
      <c r="C158" s="48" t="s">
        <v>212</v>
      </c>
      <c r="D158" s="49">
        <v>74000</v>
      </c>
      <c r="E158" s="49">
        <v>0</v>
      </c>
      <c r="F158" s="49">
        <v>50000</v>
      </c>
      <c r="G158" s="49">
        <v>0</v>
      </c>
      <c r="H158" s="49">
        <v>0</v>
      </c>
      <c r="I158" s="49">
        <v>24000</v>
      </c>
      <c r="J158" s="49">
        <v>0</v>
      </c>
      <c r="K158" s="49">
        <v>0</v>
      </c>
    </row>
    <row r="159" spans="1:11" ht="36.75" customHeight="1" x14ac:dyDescent="0.25">
      <c r="A159" s="46" t="s">
        <v>439</v>
      </c>
      <c r="B159" s="47">
        <v>736616470</v>
      </c>
      <c r="C159" s="48" t="s">
        <v>213</v>
      </c>
      <c r="D159" s="49">
        <v>74000</v>
      </c>
      <c r="E159" s="49">
        <v>0</v>
      </c>
      <c r="F159" s="49">
        <v>50000</v>
      </c>
      <c r="G159" s="49">
        <v>0</v>
      </c>
      <c r="H159" s="49">
        <v>0</v>
      </c>
      <c r="I159" s="49">
        <v>24000</v>
      </c>
      <c r="J159" s="49">
        <v>0</v>
      </c>
      <c r="K159" s="49">
        <v>0</v>
      </c>
    </row>
    <row r="160" spans="1:11" ht="36.75" customHeight="1" x14ac:dyDescent="0.25">
      <c r="A160" s="46" t="s">
        <v>440</v>
      </c>
      <c r="B160" s="47">
        <v>721091920</v>
      </c>
      <c r="C160" s="48" t="s">
        <v>214</v>
      </c>
      <c r="D160" s="49">
        <v>104000</v>
      </c>
      <c r="E160" s="49">
        <v>0</v>
      </c>
      <c r="F160" s="49">
        <v>80000</v>
      </c>
      <c r="G160" s="49">
        <v>0</v>
      </c>
      <c r="H160" s="49">
        <v>0</v>
      </c>
      <c r="I160" s="49">
        <v>24000</v>
      </c>
      <c r="J160" s="49">
        <v>0</v>
      </c>
      <c r="K160" s="49">
        <v>0</v>
      </c>
    </row>
    <row r="161" spans="1:11" ht="18.75" customHeight="1" x14ac:dyDescent="0.25">
      <c r="A161" s="46" t="s">
        <v>441</v>
      </c>
      <c r="B161" s="47">
        <v>723138957</v>
      </c>
      <c r="C161" s="48" t="s">
        <v>124</v>
      </c>
      <c r="D161" s="49">
        <v>288190.59999999998</v>
      </c>
      <c r="E161" s="49">
        <v>0</v>
      </c>
      <c r="F161" s="49">
        <v>264190.59999999998</v>
      </c>
      <c r="G161" s="49">
        <v>0</v>
      </c>
      <c r="H161" s="49">
        <v>0</v>
      </c>
      <c r="I161" s="49">
        <v>24000</v>
      </c>
      <c r="J161" s="49">
        <v>0</v>
      </c>
      <c r="K161" s="49">
        <v>0</v>
      </c>
    </row>
    <row r="162" spans="1:11" ht="35.25" customHeight="1" x14ac:dyDescent="0.25">
      <c r="A162" s="46" t="s">
        <v>442</v>
      </c>
      <c r="B162" s="47">
        <v>731417030</v>
      </c>
      <c r="C162" s="48" t="s">
        <v>1012</v>
      </c>
      <c r="D162" s="49">
        <v>344000</v>
      </c>
      <c r="E162" s="49">
        <v>0</v>
      </c>
      <c r="F162" s="49">
        <v>320000</v>
      </c>
      <c r="G162" s="49">
        <v>0</v>
      </c>
      <c r="H162" s="49">
        <v>0</v>
      </c>
      <c r="I162" s="49">
        <v>24000</v>
      </c>
      <c r="J162" s="49">
        <v>0</v>
      </c>
      <c r="K162" s="49">
        <v>0</v>
      </c>
    </row>
    <row r="163" spans="1:11" ht="18.75" x14ac:dyDescent="0.25">
      <c r="A163" s="46" t="s">
        <v>443</v>
      </c>
      <c r="B163" s="47">
        <v>727968068</v>
      </c>
      <c r="C163" s="48" t="s">
        <v>103</v>
      </c>
      <c r="D163" s="49">
        <v>104000</v>
      </c>
      <c r="E163" s="49">
        <v>0</v>
      </c>
      <c r="F163" s="49">
        <v>80000</v>
      </c>
      <c r="G163" s="49">
        <v>0</v>
      </c>
      <c r="H163" s="49">
        <v>0</v>
      </c>
      <c r="I163" s="49">
        <v>24000</v>
      </c>
      <c r="J163" s="49">
        <v>0</v>
      </c>
      <c r="K163" s="49">
        <v>0</v>
      </c>
    </row>
    <row r="164" spans="1:11" ht="36.75" customHeight="1" x14ac:dyDescent="0.25">
      <c r="A164" s="46" t="s">
        <v>444</v>
      </c>
      <c r="B164" s="47">
        <v>78917908</v>
      </c>
      <c r="C164" s="48" t="s">
        <v>1013</v>
      </c>
      <c r="D164" s="49">
        <v>74000</v>
      </c>
      <c r="E164" s="49">
        <v>0</v>
      </c>
      <c r="F164" s="49">
        <v>50000</v>
      </c>
      <c r="G164" s="49">
        <v>0</v>
      </c>
      <c r="H164" s="49">
        <v>0</v>
      </c>
      <c r="I164" s="49">
        <v>24000</v>
      </c>
      <c r="J164" s="49">
        <v>0</v>
      </c>
      <c r="K164" s="49">
        <v>0</v>
      </c>
    </row>
    <row r="165" spans="1:11" ht="36.75" customHeight="1" x14ac:dyDescent="0.25">
      <c r="A165" s="46" t="s">
        <v>445</v>
      </c>
      <c r="B165" s="47">
        <v>138316975</v>
      </c>
      <c r="C165" s="48" t="s">
        <v>1014</v>
      </c>
      <c r="D165" s="49">
        <v>74000</v>
      </c>
      <c r="E165" s="49">
        <v>0</v>
      </c>
      <c r="F165" s="49">
        <v>50000</v>
      </c>
      <c r="G165" s="49">
        <v>0</v>
      </c>
      <c r="H165" s="49">
        <v>0</v>
      </c>
      <c r="I165" s="49">
        <v>24000</v>
      </c>
      <c r="J165" s="49">
        <v>0</v>
      </c>
      <c r="K165" s="49">
        <v>0</v>
      </c>
    </row>
    <row r="166" spans="1:11" ht="75" x14ac:dyDescent="0.25">
      <c r="A166" s="46" t="s">
        <v>446</v>
      </c>
      <c r="B166" s="47">
        <v>724063400</v>
      </c>
      <c r="C166" s="48" t="s">
        <v>1015</v>
      </c>
      <c r="D166" s="49">
        <v>74000</v>
      </c>
      <c r="E166" s="49">
        <v>0</v>
      </c>
      <c r="F166" s="49">
        <v>50000</v>
      </c>
      <c r="G166" s="49">
        <v>0</v>
      </c>
      <c r="H166" s="49">
        <v>0</v>
      </c>
      <c r="I166" s="49">
        <v>24000</v>
      </c>
      <c r="J166" s="49">
        <v>0</v>
      </c>
      <c r="K166" s="49">
        <v>0</v>
      </c>
    </row>
    <row r="167" spans="1:11" ht="18" customHeight="1" x14ac:dyDescent="0.25">
      <c r="A167" s="46" t="s">
        <v>447</v>
      </c>
      <c r="B167" s="47">
        <v>727307609</v>
      </c>
      <c r="C167" s="48" t="s">
        <v>119</v>
      </c>
      <c r="D167" s="49">
        <v>184000</v>
      </c>
      <c r="E167" s="49">
        <v>0</v>
      </c>
      <c r="F167" s="49">
        <v>160000</v>
      </c>
      <c r="G167" s="49">
        <v>0</v>
      </c>
      <c r="H167" s="49">
        <v>0</v>
      </c>
      <c r="I167" s="49">
        <v>24000</v>
      </c>
      <c r="J167" s="49">
        <v>0</v>
      </c>
      <c r="K167" s="49">
        <v>0</v>
      </c>
    </row>
    <row r="168" spans="1:11" ht="36.75" customHeight="1" x14ac:dyDescent="0.25">
      <c r="A168" s="46" t="s">
        <v>448</v>
      </c>
      <c r="B168" s="47">
        <v>99997030</v>
      </c>
      <c r="C168" s="48" t="s">
        <v>267</v>
      </c>
      <c r="D168" s="49">
        <v>104000</v>
      </c>
      <c r="E168" s="49">
        <v>0</v>
      </c>
      <c r="F168" s="49">
        <v>80000</v>
      </c>
      <c r="G168" s="49">
        <v>0</v>
      </c>
      <c r="H168" s="49">
        <v>0</v>
      </c>
      <c r="I168" s="49">
        <v>24000</v>
      </c>
      <c r="J168" s="49">
        <v>0</v>
      </c>
      <c r="K168" s="49">
        <v>0</v>
      </c>
    </row>
    <row r="169" spans="1:11" ht="72.75" customHeight="1" x14ac:dyDescent="0.25">
      <c r="A169" s="46" t="s">
        <v>449</v>
      </c>
      <c r="B169" s="47">
        <v>731297636</v>
      </c>
      <c r="C169" s="48" t="s">
        <v>1016</v>
      </c>
      <c r="D169" s="49">
        <v>165846.72</v>
      </c>
      <c r="E169" s="49">
        <v>0</v>
      </c>
      <c r="F169" s="49">
        <v>141846.72</v>
      </c>
      <c r="G169" s="49">
        <v>0</v>
      </c>
      <c r="H169" s="49">
        <v>0</v>
      </c>
      <c r="I169" s="49">
        <v>24000</v>
      </c>
      <c r="J169" s="49">
        <v>0</v>
      </c>
      <c r="K169" s="49">
        <v>0</v>
      </c>
    </row>
    <row r="170" spans="1:11" ht="18.75" customHeight="1" x14ac:dyDescent="0.25">
      <c r="A170" s="46" t="s">
        <v>450</v>
      </c>
      <c r="B170" s="47">
        <v>724020350</v>
      </c>
      <c r="C170" s="48" t="s">
        <v>81</v>
      </c>
      <c r="D170" s="49">
        <v>74000</v>
      </c>
      <c r="E170" s="49">
        <v>0</v>
      </c>
      <c r="F170" s="49">
        <v>50000</v>
      </c>
      <c r="G170" s="49">
        <v>0</v>
      </c>
      <c r="H170" s="49">
        <v>0</v>
      </c>
      <c r="I170" s="49">
        <v>24000</v>
      </c>
      <c r="J170" s="49">
        <v>0</v>
      </c>
      <c r="K170" s="49">
        <v>0</v>
      </c>
    </row>
    <row r="171" spans="1:11" ht="37.5" x14ac:dyDescent="0.25">
      <c r="A171" s="46" t="s">
        <v>451</v>
      </c>
      <c r="B171" s="47">
        <v>731352440</v>
      </c>
      <c r="C171" s="48" t="s">
        <v>1017</v>
      </c>
      <c r="D171" s="49">
        <v>104000</v>
      </c>
      <c r="E171" s="49">
        <v>0</v>
      </c>
      <c r="F171" s="49">
        <v>80000</v>
      </c>
      <c r="G171" s="49">
        <v>0</v>
      </c>
      <c r="H171" s="49">
        <v>0</v>
      </c>
      <c r="I171" s="49">
        <v>24000</v>
      </c>
      <c r="J171" s="49">
        <v>0</v>
      </c>
      <c r="K171" s="49">
        <v>0</v>
      </c>
    </row>
    <row r="172" spans="1:11" ht="37.5" x14ac:dyDescent="0.25">
      <c r="A172" s="46" t="s">
        <v>456</v>
      </c>
      <c r="B172" s="47">
        <v>721224591</v>
      </c>
      <c r="C172" s="48" t="s">
        <v>1018</v>
      </c>
      <c r="D172" s="49">
        <v>104000</v>
      </c>
      <c r="E172" s="49">
        <v>0</v>
      </c>
      <c r="F172" s="49">
        <v>80000</v>
      </c>
      <c r="G172" s="49">
        <v>0</v>
      </c>
      <c r="H172" s="49">
        <v>0</v>
      </c>
      <c r="I172" s="49">
        <v>24000</v>
      </c>
      <c r="J172" s="49">
        <v>0</v>
      </c>
      <c r="K172" s="49">
        <v>0</v>
      </c>
    </row>
    <row r="173" spans="1:11" ht="18.75" customHeight="1" x14ac:dyDescent="0.25">
      <c r="A173" s="46" t="s">
        <v>457</v>
      </c>
      <c r="B173" s="47">
        <v>726058332</v>
      </c>
      <c r="C173" s="48" t="s">
        <v>63</v>
      </c>
      <c r="D173" s="49">
        <v>104000</v>
      </c>
      <c r="E173" s="49">
        <v>0</v>
      </c>
      <c r="F173" s="49">
        <v>80000</v>
      </c>
      <c r="G173" s="49">
        <v>0</v>
      </c>
      <c r="H173" s="49">
        <v>0</v>
      </c>
      <c r="I173" s="49">
        <v>24000</v>
      </c>
      <c r="J173" s="49">
        <v>0</v>
      </c>
      <c r="K173" s="49">
        <v>0</v>
      </c>
    </row>
    <row r="174" spans="1:11" ht="18.75" customHeight="1" x14ac:dyDescent="0.25">
      <c r="A174" s="46" t="s">
        <v>458</v>
      </c>
      <c r="B174" s="47">
        <v>725142816</v>
      </c>
      <c r="C174" s="48" t="s">
        <v>106</v>
      </c>
      <c r="D174" s="49">
        <v>104000</v>
      </c>
      <c r="E174" s="49">
        <v>0</v>
      </c>
      <c r="F174" s="49">
        <v>80000</v>
      </c>
      <c r="G174" s="49">
        <v>0</v>
      </c>
      <c r="H174" s="49">
        <v>0</v>
      </c>
      <c r="I174" s="49">
        <v>24000</v>
      </c>
      <c r="J174" s="49">
        <v>0</v>
      </c>
      <c r="K174" s="49">
        <v>0</v>
      </c>
    </row>
    <row r="175" spans="1:11" ht="36.75" customHeight="1" x14ac:dyDescent="0.25">
      <c r="A175" s="46" t="s">
        <v>459</v>
      </c>
      <c r="B175" s="47">
        <v>722566108</v>
      </c>
      <c r="C175" s="48" t="s">
        <v>215</v>
      </c>
      <c r="D175" s="49">
        <v>74000</v>
      </c>
      <c r="E175" s="49">
        <v>0</v>
      </c>
      <c r="F175" s="49">
        <v>50000</v>
      </c>
      <c r="G175" s="49">
        <v>0</v>
      </c>
      <c r="H175" s="49">
        <v>0</v>
      </c>
      <c r="I175" s="49">
        <v>24000</v>
      </c>
      <c r="J175" s="49">
        <v>0</v>
      </c>
      <c r="K175" s="49">
        <v>0</v>
      </c>
    </row>
    <row r="176" spans="1:11" ht="18.75" x14ac:dyDescent="0.25">
      <c r="A176" s="46" t="s">
        <v>460</v>
      </c>
      <c r="B176" s="47">
        <v>99988029</v>
      </c>
      <c r="C176" s="48" t="s">
        <v>84</v>
      </c>
      <c r="D176" s="49">
        <v>167037.01999999999</v>
      </c>
      <c r="E176" s="49">
        <v>0</v>
      </c>
      <c r="F176" s="49">
        <v>143037.01999999999</v>
      </c>
      <c r="G176" s="49">
        <v>0</v>
      </c>
      <c r="H176" s="49">
        <v>0</v>
      </c>
      <c r="I176" s="49">
        <v>24000</v>
      </c>
      <c r="J176" s="49">
        <v>0</v>
      </c>
      <c r="K176" s="49">
        <v>0</v>
      </c>
    </row>
    <row r="177" spans="1:11" ht="18.75" x14ac:dyDescent="0.25">
      <c r="A177" s="46" t="s">
        <v>461</v>
      </c>
      <c r="B177" s="47">
        <v>721607596</v>
      </c>
      <c r="C177" s="48" t="s">
        <v>50</v>
      </c>
      <c r="D177" s="49">
        <v>230026</v>
      </c>
      <c r="E177" s="49">
        <v>0</v>
      </c>
      <c r="F177" s="49">
        <v>140000</v>
      </c>
      <c r="G177" s="49">
        <v>0</v>
      </c>
      <c r="H177" s="49">
        <v>0</v>
      </c>
      <c r="I177" s="49">
        <v>24000</v>
      </c>
      <c r="J177" s="49">
        <v>66026</v>
      </c>
      <c r="K177" s="49">
        <v>0</v>
      </c>
    </row>
    <row r="178" spans="1:11" ht="37.5" x14ac:dyDescent="0.25">
      <c r="A178" s="46" t="s">
        <v>462</v>
      </c>
      <c r="B178" s="47">
        <v>722753724</v>
      </c>
      <c r="C178" s="48" t="s">
        <v>1019</v>
      </c>
      <c r="D178" s="49">
        <v>74000</v>
      </c>
      <c r="E178" s="49">
        <v>0</v>
      </c>
      <c r="F178" s="49">
        <v>50000</v>
      </c>
      <c r="G178" s="49">
        <v>0</v>
      </c>
      <c r="H178" s="49">
        <v>0</v>
      </c>
      <c r="I178" s="49">
        <v>24000</v>
      </c>
      <c r="J178" s="49">
        <v>0</v>
      </c>
      <c r="K178" s="49">
        <v>0</v>
      </c>
    </row>
    <row r="179" spans="1:11" ht="37.5" x14ac:dyDescent="0.25">
      <c r="A179" s="46" t="s">
        <v>463</v>
      </c>
      <c r="B179" s="47">
        <v>721227570</v>
      </c>
      <c r="C179" s="48" t="s">
        <v>1020</v>
      </c>
      <c r="D179" s="49">
        <v>74000</v>
      </c>
      <c r="E179" s="49">
        <v>0</v>
      </c>
      <c r="F179" s="49">
        <v>50000</v>
      </c>
      <c r="G179" s="49">
        <v>0</v>
      </c>
      <c r="H179" s="49">
        <v>0</v>
      </c>
      <c r="I179" s="49">
        <v>24000</v>
      </c>
      <c r="J179" s="49">
        <v>0</v>
      </c>
      <c r="K179" s="49">
        <v>0</v>
      </c>
    </row>
    <row r="180" spans="1:11" ht="18" customHeight="1" x14ac:dyDescent="0.25">
      <c r="A180" s="46" t="s">
        <v>464</v>
      </c>
      <c r="B180" s="47">
        <v>721606501</v>
      </c>
      <c r="C180" s="48" t="s">
        <v>25</v>
      </c>
      <c r="D180" s="49">
        <v>53473.919999999998</v>
      </c>
      <c r="E180" s="49">
        <v>0</v>
      </c>
      <c r="F180" s="49">
        <v>29473.919999999998</v>
      </c>
      <c r="G180" s="49">
        <v>0</v>
      </c>
      <c r="H180" s="49">
        <v>0</v>
      </c>
      <c r="I180" s="49">
        <v>24000</v>
      </c>
      <c r="J180" s="49">
        <v>0</v>
      </c>
      <c r="K180" s="49">
        <v>0</v>
      </c>
    </row>
    <row r="181" spans="1:11" ht="18" customHeight="1" x14ac:dyDescent="0.25">
      <c r="A181" s="46" t="s">
        <v>465</v>
      </c>
      <c r="B181" s="47">
        <v>201541655</v>
      </c>
      <c r="C181" s="48" t="s">
        <v>38</v>
      </c>
      <c r="D181" s="49">
        <v>74000</v>
      </c>
      <c r="E181" s="49">
        <v>0</v>
      </c>
      <c r="F181" s="49">
        <v>50000</v>
      </c>
      <c r="G181" s="49">
        <v>0</v>
      </c>
      <c r="H181" s="49">
        <v>0</v>
      </c>
      <c r="I181" s="49">
        <v>24000</v>
      </c>
      <c r="J181" s="49">
        <v>0</v>
      </c>
      <c r="K181" s="49">
        <v>0</v>
      </c>
    </row>
    <row r="182" spans="1:11" ht="18" customHeight="1" x14ac:dyDescent="0.25">
      <c r="A182" s="46" t="s">
        <v>466</v>
      </c>
      <c r="B182" s="47">
        <v>731294751</v>
      </c>
      <c r="C182" s="48" t="s">
        <v>68</v>
      </c>
      <c r="D182" s="49">
        <v>104000</v>
      </c>
      <c r="E182" s="49">
        <v>0</v>
      </c>
      <c r="F182" s="49">
        <v>80000</v>
      </c>
      <c r="G182" s="49">
        <v>0</v>
      </c>
      <c r="H182" s="49">
        <v>0</v>
      </c>
      <c r="I182" s="49">
        <v>24000</v>
      </c>
      <c r="J182" s="49">
        <v>0</v>
      </c>
      <c r="K182" s="49">
        <v>0</v>
      </c>
    </row>
    <row r="183" spans="1:11" ht="36.75" customHeight="1" x14ac:dyDescent="0.25">
      <c r="A183" s="46" t="s">
        <v>467</v>
      </c>
      <c r="B183" s="47">
        <v>78917944</v>
      </c>
      <c r="C183" s="48" t="s">
        <v>216</v>
      </c>
      <c r="D183" s="49">
        <v>130923.74</v>
      </c>
      <c r="E183" s="49">
        <v>0</v>
      </c>
      <c r="F183" s="49">
        <v>106923.74</v>
      </c>
      <c r="G183" s="49">
        <v>0</v>
      </c>
      <c r="H183" s="49">
        <v>0</v>
      </c>
      <c r="I183" s="49">
        <v>24000</v>
      </c>
      <c r="J183" s="49">
        <v>0</v>
      </c>
      <c r="K183" s="49">
        <v>0</v>
      </c>
    </row>
    <row r="184" spans="1:11" ht="18.75" x14ac:dyDescent="0.25">
      <c r="A184" s="46" t="s">
        <v>468</v>
      </c>
      <c r="B184" s="47">
        <v>721608079</v>
      </c>
      <c r="C184" s="48" t="s">
        <v>79</v>
      </c>
      <c r="D184" s="49">
        <v>184000</v>
      </c>
      <c r="E184" s="49">
        <v>0</v>
      </c>
      <c r="F184" s="49">
        <v>160000</v>
      </c>
      <c r="G184" s="49">
        <v>0</v>
      </c>
      <c r="H184" s="49">
        <v>0</v>
      </c>
      <c r="I184" s="49">
        <v>24000</v>
      </c>
      <c r="J184" s="49">
        <v>0</v>
      </c>
      <c r="K184" s="49">
        <v>0</v>
      </c>
    </row>
    <row r="185" spans="1:11" ht="37.5" x14ac:dyDescent="0.25">
      <c r="A185" s="46" t="s">
        <v>469</v>
      </c>
      <c r="B185" s="47">
        <v>721608170</v>
      </c>
      <c r="C185" s="48" t="s">
        <v>1021</v>
      </c>
      <c r="D185" s="49">
        <v>542712</v>
      </c>
      <c r="E185" s="49">
        <v>0</v>
      </c>
      <c r="F185" s="49">
        <v>350000</v>
      </c>
      <c r="G185" s="49">
        <v>0</v>
      </c>
      <c r="H185" s="49">
        <v>0</v>
      </c>
      <c r="I185" s="49">
        <v>24000</v>
      </c>
      <c r="J185" s="49">
        <v>168712</v>
      </c>
      <c r="K185" s="49">
        <v>0</v>
      </c>
    </row>
    <row r="186" spans="1:11" ht="37.5" x14ac:dyDescent="0.25">
      <c r="A186" s="46" t="s">
        <v>470</v>
      </c>
      <c r="B186" s="47">
        <v>724839083</v>
      </c>
      <c r="C186" s="48" t="s">
        <v>1022</v>
      </c>
      <c r="D186" s="49">
        <v>56840.51</v>
      </c>
      <c r="E186" s="49">
        <v>0</v>
      </c>
      <c r="F186" s="49">
        <v>32840.51</v>
      </c>
      <c r="G186" s="49">
        <v>0</v>
      </c>
      <c r="H186" s="49">
        <v>0</v>
      </c>
      <c r="I186" s="49">
        <v>24000</v>
      </c>
      <c r="J186" s="49">
        <v>0</v>
      </c>
      <c r="K186" s="49">
        <v>0</v>
      </c>
    </row>
    <row r="187" spans="1:11" ht="37.5" x14ac:dyDescent="0.25">
      <c r="A187" s="46" t="s">
        <v>471</v>
      </c>
      <c r="B187" s="47">
        <v>729710041</v>
      </c>
      <c r="C187" s="48" t="s">
        <v>1023</v>
      </c>
      <c r="D187" s="49">
        <v>183481.46000000002</v>
      </c>
      <c r="E187" s="49">
        <v>0</v>
      </c>
      <c r="F187" s="49">
        <v>159481.46000000002</v>
      </c>
      <c r="G187" s="49">
        <v>0</v>
      </c>
      <c r="H187" s="49">
        <v>0</v>
      </c>
      <c r="I187" s="49">
        <v>24000</v>
      </c>
      <c r="J187" s="49">
        <v>0</v>
      </c>
      <c r="K187" s="49">
        <v>0</v>
      </c>
    </row>
    <row r="188" spans="1:11" ht="18" customHeight="1" x14ac:dyDescent="0.25">
      <c r="A188" s="46" t="s">
        <v>472</v>
      </c>
      <c r="B188" s="47">
        <v>48398333</v>
      </c>
      <c r="C188" s="48" t="s">
        <v>127</v>
      </c>
      <c r="D188" s="49">
        <v>104000</v>
      </c>
      <c r="E188" s="49">
        <v>0</v>
      </c>
      <c r="F188" s="49">
        <v>80000</v>
      </c>
      <c r="G188" s="49">
        <v>0</v>
      </c>
      <c r="H188" s="49">
        <v>0</v>
      </c>
      <c r="I188" s="49">
        <v>24000</v>
      </c>
      <c r="J188" s="49">
        <v>0</v>
      </c>
      <c r="K188" s="49">
        <v>0</v>
      </c>
    </row>
    <row r="189" spans="1:11" ht="36.75" customHeight="1" x14ac:dyDescent="0.25">
      <c r="A189" s="46" t="s">
        <v>473</v>
      </c>
      <c r="B189" s="47">
        <v>736600993</v>
      </c>
      <c r="C189" s="48" t="s">
        <v>136</v>
      </c>
      <c r="D189" s="49">
        <v>642078</v>
      </c>
      <c r="E189" s="49">
        <v>0</v>
      </c>
      <c r="F189" s="49">
        <v>420000</v>
      </c>
      <c r="G189" s="49">
        <v>0</v>
      </c>
      <c r="H189" s="49">
        <v>0</v>
      </c>
      <c r="I189" s="49">
        <v>24000</v>
      </c>
      <c r="J189" s="49">
        <v>198078</v>
      </c>
      <c r="K189" s="49">
        <v>0</v>
      </c>
    </row>
    <row r="190" spans="1:11" ht="36.75" customHeight="1" x14ac:dyDescent="0.25">
      <c r="A190" s="46" t="s">
        <v>474</v>
      </c>
      <c r="B190" s="47">
        <v>48398294</v>
      </c>
      <c r="C190" s="48" t="s">
        <v>138</v>
      </c>
      <c r="D190" s="49">
        <v>436052</v>
      </c>
      <c r="E190" s="49">
        <v>0</v>
      </c>
      <c r="F190" s="49">
        <v>280000</v>
      </c>
      <c r="G190" s="49">
        <v>0</v>
      </c>
      <c r="H190" s="49">
        <v>0</v>
      </c>
      <c r="I190" s="49">
        <v>24000</v>
      </c>
      <c r="J190" s="49">
        <v>132052</v>
      </c>
      <c r="K190" s="49">
        <v>0</v>
      </c>
    </row>
    <row r="191" spans="1:11" ht="36.75" customHeight="1" x14ac:dyDescent="0.25">
      <c r="A191" s="46" t="s">
        <v>475</v>
      </c>
      <c r="B191" s="47">
        <v>721224514</v>
      </c>
      <c r="C191" s="48" t="s">
        <v>1024</v>
      </c>
      <c r="D191" s="49">
        <v>104000</v>
      </c>
      <c r="E191" s="49">
        <v>0</v>
      </c>
      <c r="F191" s="49">
        <v>80000</v>
      </c>
      <c r="G191" s="49">
        <v>0</v>
      </c>
      <c r="H191" s="49">
        <v>0</v>
      </c>
      <c r="I191" s="49">
        <v>24000</v>
      </c>
      <c r="J191" s="49">
        <v>0</v>
      </c>
      <c r="K191" s="49">
        <v>0</v>
      </c>
    </row>
    <row r="192" spans="1:11" ht="18.75" x14ac:dyDescent="0.25">
      <c r="A192" s="46" t="s">
        <v>476</v>
      </c>
      <c r="B192" s="47">
        <v>725393277</v>
      </c>
      <c r="C192" s="48" t="s">
        <v>55</v>
      </c>
      <c r="D192" s="49">
        <v>74000</v>
      </c>
      <c r="E192" s="49">
        <v>0</v>
      </c>
      <c r="F192" s="49">
        <v>50000</v>
      </c>
      <c r="G192" s="49">
        <v>0</v>
      </c>
      <c r="H192" s="49">
        <v>0</v>
      </c>
      <c r="I192" s="49">
        <v>24000</v>
      </c>
      <c r="J192" s="49">
        <v>0</v>
      </c>
      <c r="K192" s="49">
        <v>0</v>
      </c>
    </row>
    <row r="193" spans="1:11" ht="18.75" x14ac:dyDescent="0.25">
      <c r="A193" s="46" t="s">
        <v>477</v>
      </c>
      <c r="B193" s="47">
        <v>247186188</v>
      </c>
      <c r="C193" s="48" t="s">
        <v>80</v>
      </c>
      <c r="D193" s="49">
        <v>74000</v>
      </c>
      <c r="E193" s="49">
        <v>0</v>
      </c>
      <c r="F193" s="49">
        <v>50000</v>
      </c>
      <c r="G193" s="49">
        <v>0</v>
      </c>
      <c r="H193" s="49">
        <v>0</v>
      </c>
      <c r="I193" s="49">
        <v>24000</v>
      </c>
      <c r="J193" s="49">
        <v>0</v>
      </c>
      <c r="K193" s="49">
        <v>0</v>
      </c>
    </row>
    <row r="194" spans="1:11" ht="18.75" x14ac:dyDescent="0.25">
      <c r="A194" s="46" t="s">
        <v>478</v>
      </c>
      <c r="B194" s="47">
        <v>737170492</v>
      </c>
      <c r="C194" s="48" t="s">
        <v>122</v>
      </c>
      <c r="D194" s="49">
        <v>184000</v>
      </c>
      <c r="E194" s="49">
        <v>0</v>
      </c>
      <c r="F194" s="49">
        <v>160000</v>
      </c>
      <c r="G194" s="49">
        <v>0</v>
      </c>
      <c r="H194" s="49">
        <v>0</v>
      </c>
      <c r="I194" s="49">
        <v>24000</v>
      </c>
      <c r="J194" s="49">
        <v>0</v>
      </c>
      <c r="K194" s="49">
        <v>0</v>
      </c>
    </row>
    <row r="195" spans="1:11" ht="18.75" customHeight="1" x14ac:dyDescent="0.25">
      <c r="A195" s="46" t="s">
        <v>480</v>
      </c>
      <c r="B195" s="47">
        <v>133475671</v>
      </c>
      <c r="C195" s="48" t="s">
        <v>125</v>
      </c>
      <c r="D195" s="49">
        <v>104000</v>
      </c>
      <c r="E195" s="49">
        <v>0</v>
      </c>
      <c r="F195" s="49">
        <v>80000</v>
      </c>
      <c r="G195" s="49">
        <v>0</v>
      </c>
      <c r="H195" s="49">
        <v>0</v>
      </c>
      <c r="I195" s="49">
        <v>24000</v>
      </c>
      <c r="J195" s="49">
        <v>0</v>
      </c>
      <c r="K195" s="49">
        <v>0</v>
      </c>
    </row>
    <row r="196" spans="1:11" ht="18.75" customHeight="1" x14ac:dyDescent="0.25">
      <c r="A196" s="46" t="s">
        <v>481</v>
      </c>
      <c r="B196" s="47">
        <v>48397949</v>
      </c>
      <c r="C196" s="48" t="s">
        <v>101</v>
      </c>
      <c r="D196" s="49">
        <v>183771.66</v>
      </c>
      <c r="E196" s="49">
        <v>0</v>
      </c>
      <c r="F196" s="49">
        <v>159771.66</v>
      </c>
      <c r="G196" s="49">
        <v>0</v>
      </c>
      <c r="H196" s="49">
        <v>0</v>
      </c>
      <c r="I196" s="49">
        <v>24000</v>
      </c>
      <c r="J196" s="49">
        <v>0</v>
      </c>
      <c r="K196" s="49">
        <v>0</v>
      </c>
    </row>
    <row r="197" spans="1:11" ht="18.75" customHeight="1" x14ac:dyDescent="0.25">
      <c r="A197" s="46" t="s">
        <v>482</v>
      </c>
      <c r="B197" s="47">
        <v>201541890</v>
      </c>
      <c r="C197" s="48" t="s">
        <v>121</v>
      </c>
      <c r="D197" s="49">
        <v>124434.79999999999</v>
      </c>
      <c r="E197" s="49">
        <v>0</v>
      </c>
      <c r="F197" s="49">
        <v>100434.79999999999</v>
      </c>
      <c r="G197" s="49">
        <v>0</v>
      </c>
      <c r="H197" s="49">
        <v>0</v>
      </c>
      <c r="I197" s="49">
        <v>24000</v>
      </c>
      <c r="J197" s="49">
        <v>0</v>
      </c>
      <c r="K197" s="49">
        <v>0</v>
      </c>
    </row>
    <row r="198" spans="1:11" ht="18.75" customHeight="1" x14ac:dyDescent="0.25">
      <c r="A198" s="46" t="s">
        <v>483</v>
      </c>
      <c r="B198" s="47">
        <v>721502528</v>
      </c>
      <c r="C198" s="48" t="s">
        <v>108</v>
      </c>
      <c r="D198" s="49">
        <v>74000</v>
      </c>
      <c r="E198" s="49">
        <v>0</v>
      </c>
      <c r="F198" s="49">
        <v>50000</v>
      </c>
      <c r="G198" s="49">
        <v>0</v>
      </c>
      <c r="H198" s="49">
        <v>0</v>
      </c>
      <c r="I198" s="49">
        <v>24000</v>
      </c>
      <c r="J198" s="49">
        <v>0</v>
      </c>
      <c r="K198" s="49">
        <v>0</v>
      </c>
    </row>
    <row r="199" spans="1:11" ht="18.75" customHeight="1" x14ac:dyDescent="0.25">
      <c r="A199" s="46" t="s">
        <v>484</v>
      </c>
      <c r="B199" s="47">
        <v>731863803</v>
      </c>
      <c r="C199" s="48" t="s">
        <v>133</v>
      </c>
      <c r="D199" s="49">
        <v>214777.58000000002</v>
      </c>
      <c r="E199" s="49">
        <v>0</v>
      </c>
      <c r="F199" s="49">
        <v>190777.58000000002</v>
      </c>
      <c r="G199" s="49">
        <v>0</v>
      </c>
      <c r="H199" s="49">
        <v>0</v>
      </c>
      <c r="I199" s="49">
        <v>24000</v>
      </c>
      <c r="J199" s="49">
        <v>0</v>
      </c>
      <c r="K199" s="49">
        <v>0</v>
      </c>
    </row>
    <row r="200" spans="1:11" ht="18.75" customHeight="1" x14ac:dyDescent="0.25">
      <c r="A200" s="46" t="s">
        <v>485</v>
      </c>
      <c r="B200" s="47">
        <v>737067593</v>
      </c>
      <c r="C200" s="48" t="s">
        <v>22</v>
      </c>
      <c r="D200" s="49">
        <v>74000</v>
      </c>
      <c r="E200" s="49">
        <v>0</v>
      </c>
      <c r="F200" s="49">
        <v>50000</v>
      </c>
      <c r="G200" s="49">
        <v>0</v>
      </c>
      <c r="H200" s="49">
        <v>0</v>
      </c>
      <c r="I200" s="49">
        <v>24000</v>
      </c>
      <c r="J200" s="49">
        <v>0</v>
      </c>
      <c r="K200" s="49">
        <v>0</v>
      </c>
    </row>
    <row r="201" spans="1:11" ht="18.75" customHeight="1" x14ac:dyDescent="0.25">
      <c r="A201" s="46" t="s">
        <v>486</v>
      </c>
      <c r="B201" s="47">
        <v>729014400</v>
      </c>
      <c r="C201" s="48" t="s">
        <v>118</v>
      </c>
      <c r="D201" s="49">
        <v>104000</v>
      </c>
      <c r="E201" s="49">
        <v>0</v>
      </c>
      <c r="F201" s="49">
        <v>80000</v>
      </c>
      <c r="G201" s="49">
        <v>0</v>
      </c>
      <c r="H201" s="49">
        <v>0</v>
      </c>
      <c r="I201" s="49">
        <v>24000</v>
      </c>
      <c r="J201" s="49">
        <v>0</v>
      </c>
      <c r="K201" s="49">
        <v>0</v>
      </c>
    </row>
    <row r="202" spans="1:11" ht="18.75" customHeight="1" x14ac:dyDescent="0.25">
      <c r="A202" s="46" t="s">
        <v>487</v>
      </c>
      <c r="B202" s="47">
        <v>726052553</v>
      </c>
      <c r="C202" s="48" t="s">
        <v>41</v>
      </c>
      <c r="D202" s="49">
        <v>104000</v>
      </c>
      <c r="E202" s="49">
        <v>0</v>
      </c>
      <c r="F202" s="49">
        <v>80000</v>
      </c>
      <c r="G202" s="49">
        <v>0</v>
      </c>
      <c r="H202" s="49">
        <v>0</v>
      </c>
      <c r="I202" s="49">
        <v>24000</v>
      </c>
      <c r="J202" s="49">
        <v>0</v>
      </c>
      <c r="K202" s="49">
        <v>0</v>
      </c>
    </row>
    <row r="203" spans="1:11" ht="37.5" x14ac:dyDescent="0.25">
      <c r="A203" s="46" t="s">
        <v>488</v>
      </c>
      <c r="B203" s="47">
        <v>730863144</v>
      </c>
      <c r="C203" s="48" t="s">
        <v>1025</v>
      </c>
      <c r="D203" s="49">
        <v>333039</v>
      </c>
      <c r="E203" s="49">
        <v>0</v>
      </c>
      <c r="F203" s="49">
        <v>210000</v>
      </c>
      <c r="G203" s="49">
        <v>0</v>
      </c>
      <c r="H203" s="49">
        <v>0</v>
      </c>
      <c r="I203" s="49">
        <v>24000</v>
      </c>
      <c r="J203" s="49">
        <v>99039</v>
      </c>
      <c r="K203" s="49">
        <v>0</v>
      </c>
    </row>
    <row r="204" spans="1:11" ht="18.75" customHeight="1" x14ac:dyDescent="0.25">
      <c r="A204" s="46" t="s">
        <v>489</v>
      </c>
      <c r="B204" s="47">
        <v>731198736</v>
      </c>
      <c r="C204" s="48" t="s">
        <v>28</v>
      </c>
      <c r="D204" s="49">
        <v>74000</v>
      </c>
      <c r="E204" s="49">
        <v>0</v>
      </c>
      <c r="F204" s="49">
        <v>50000</v>
      </c>
      <c r="G204" s="49">
        <v>0</v>
      </c>
      <c r="H204" s="49">
        <v>0</v>
      </c>
      <c r="I204" s="49">
        <v>24000</v>
      </c>
      <c r="J204" s="49">
        <v>0</v>
      </c>
      <c r="K204" s="49">
        <v>0</v>
      </c>
    </row>
    <row r="205" spans="1:11" ht="36" customHeight="1" x14ac:dyDescent="0.25">
      <c r="A205" s="46" t="s">
        <v>490</v>
      </c>
      <c r="B205" s="47">
        <v>48398051</v>
      </c>
      <c r="C205" s="48" t="s">
        <v>1026</v>
      </c>
      <c r="D205" s="49">
        <v>104000</v>
      </c>
      <c r="E205" s="49">
        <v>0</v>
      </c>
      <c r="F205" s="49">
        <v>80000</v>
      </c>
      <c r="G205" s="49">
        <v>0</v>
      </c>
      <c r="H205" s="49">
        <v>0</v>
      </c>
      <c r="I205" s="49">
        <v>24000</v>
      </c>
      <c r="J205" s="49">
        <v>0</v>
      </c>
      <c r="K205" s="49">
        <v>0</v>
      </c>
    </row>
    <row r="206" spans="1:11" ht="36.75" customHeight="1" x14ac:dyDescent="0.25">
      <c r="A206" s="46" t="s">
        <v>491</v>
      </c>
      <c r="B206" s="47">
        <v>722953933</v>
      </c>
      <c r="C206" s="48" t="s">
        <v>1027</v>
      </c>
      <c r="D206" s="49">
        <v>158915.66</v>
      </c>
      <c r="E206" s="49">
        <v>0</v>
      </c>
      <c r="F206" s="49">
        <v>134915.66</v>
      </c>
      <c r="G206" s="49">
        <v>0</v>
      </c>
      <c r="H206" s="49">
        <v>0</v>
      </c>
      <c r="I206" s="49">
        <v>24000</v>
      </c>
      <c r="J206" s="49">
        <v>0</v>
      </c>
      <c r="K206" s="49">
        <v>0</v>
      </c>
    </row>
    <row r="207" spans="1:11" ht="36.75" customHeight="1" x14ac:dyDescent="0.25">
      <c r="A207" s="46" t="s">
        <v>492</v>
      </c>
      <c r="B207" s="47">
        <v>723079655</v>
      </c>
      <c r="C207" s="48" t="s">
        <v>1028</v>
      </c>
      <c r="D207" s="49">
        <v>104000</v>
      </c>
      <c r="E207" s="49">
        <v>0</v>
      </c>
      <c r="F207" s="49">
        <v>80000</v>
      </c>
      <c r="G207" s="49">
        <v>0</v>
      </c>
      <c r="H207" s="49">
        <v>0</v>
      </c>
      <c r="I207" s="49">
        <v>24000</v>
      </c>
      <c r="J207" s="49">
        <v>0</v>
      </c>
      <c r="K207" s="49">
        <v>0</v>
      </c>
    </row>
    <row r="208" spans="1:11" ht="36.75" customHeight="1" x14ac:dyDescent="0.25">
      <c r="A208" s="46" t="s">
        <v>493</v>
      </c>
      <c r="B208" s="47">
        <v>731408282</v>
      </c>
      <c r="C208" s="48" t="s">
        <v>1029</v>
      </c>
      <c r="D208" s="49">
        <v>153508.46</v>
      </c>
      <c r="E208" s="49">
        <v>0</v>
      </c>
      <c r="F208" s="49">
        <v>129508.45999999999</v>
      </c>
      <c r="G208" s="49">
        <v>0</v>
      </c>
      <c r="H208" s="49">
        <v>0</v>
      </c>
      <c r="I208" s="49">
        <v>24000</v>
      </c>
      <c r="J208" s="49">
        <v>0</v>
      </c>
      <c r="K208" s="49">
        <v>0</v>
      </c>
    </row>
    <row r="209" spans="1:11" ht="36.75" customHeight="1" x14ac:dyDescent="0.25">
      <c r="A209" s="46" t="s">
        <v>494</v>
      </c>
      <c r="B209" s="47">
        <v>48398420</v>
      </c>
      <c r="C209" s="48" t="s">
        <v>1030</v>
      </c>
      <c r="D209" s="49">
        <v>281719.59999999998</v>
      </c>
      <c r="E209" s="49">
        <v>0</v>
      </c>
      <c r="F209" s="49">
        <v>257719.6</v>
      </c>
      <c r="G209" s="49">
        <v>0</v>
      </c>
      <c r="H209" s="49">
        <v>0</v>
      </c>
      <c r="I209" s="49">
        <v>24000</v>
      </c>
      <c r="J209" s="49">
        <v>0</v>
      </c>
      <c r="K209" s="49">
        <v>0</v>
      </c>
    </row>
    <row r="210" spans="1:11" ht="38.25" customHeight="1" x14ac:dyDescent="0.25">
      <c r="A210" s="46" t="s">
        <v>495</v>
      </c>
      <c r="B210" s="47">
        <v>724715655</v>
      </c>
      <c r="C210" s="48" t="s">
        <v>1031</v>
      </c>
      <c r="D210" s="49">
        <v>104000</v>
      </c>
      <c r="E210" s="49">
        <v>0</v>
      </c>
      <c r="F210" s="49">
        <v>80000</v>
      </c>
      <c r="G210" s="49">
        <v>0</v>
      </c>
      <c r="H210" s="49">
        <v>0</v>
      </c>
      <c r="I210" s="49">
        <v>24000</v>
      </c>
      <c r="J210" s="49">
        <v>0</v>
      </c>
      <c r="K210" s="49">
        <v>0</v>
      </c>
    </row>
    <row r="211" spans="1:11" ht="38.25" customHeight="1" x14ac:dyDescent="0.25">
      <c r="A211" s="46" t="s">
        <v>496</v>
      </c>
      <c r="B211" s="47">
        <v>725395165</v>
      </c>
      <c r="C211" s="48" t="s">
        <v>1032</v>
      </c>
      <c r="D211" s="49">
        <v>104000</v>
      </c>
      <c r="E211" s="49">
        <v>0</v>
      </c>
      <c r="F211" s="49">
        <v>80000</v>
      </c>
      <c r="G211" s="49">
        <v>0</v>
      </c>
      <c r="H211" s="49">
        <v>0</v>
      </c>
      <c r="I211" s="49">
        <v>24000</v>
      </c>
      <c r="J211" s="49">
        <v>0</v>
      </c>
      <c r="K211" s="49">
        <v>0</v>
      </c>
    </row>
    <row r="212" spans="1:11" ht="38.25" customHeight="1" x14ac:dyDescent="0.25">
      <c r="A212" s="46" t="s">
        <v>497</v>
      </c>
      <c r="B212" s="47">
        <v>727753571</v>
      </c>
      <c r="C212" s="48" t="s">
        <v>1033</v>
      </c>
      <c r="D212" s="49">
        <v>151705.4</v>
      </c>
      <c r="E212" s="49">
        <v>0</v>
      </c>
      <c r="F212" s="49">
        <v>127705.4</v>
      </c>
      <c r="G212" s="49">
        <v>0</v>
      </c>
      <c r="H212" s="49">
        <v>0</v>
      </c>
      <c r="I212" s="49">
        <v>24000</v>
      </c>
      <c r="J212" s="49">
        <v>0</v>
      </c>
      <c r="K212" s="49">
        <v>0</v>
      </c>
    </row>
    <row r="213" spans="1:11" ht="39" customHeight="1" x14ac:dyDescent="0.25">
      <c r="A213" s="46" t="s">
        <v>498</v>
      </c>
      <c r="B213" s="47">
        <v>48398627</v>
      </c>
      <c r="C213" s="48" t="s">
        <v>1034</v>
      </c>
      <c r="D213" s="49">
        <v>104000</v>
      </c>
      <c r="E213" s="49">
        <v>0</v>
      </c>
      <c r="F213" s="49">
        <v>80000</v>
      </c>
      <c r="G213" s="49">
        <v>0</v>
      </c>
      <c r="H213" s="49">
        <v>0</v>
      </c>
      <c r="I213" s="49">
        <v>24000</v>
      </c>
      <c r="J213" s="49">
        <v>0</v>
      </c>
      <c r="K213" s="49">
        <v>0</v>
      </c>
    </row>
    <row r="214" spans="1:11" ht="39" customHeight="1" x14ac:dyDescent="0.25">
      <c r="A214" s="46" t="s">
        <v>499</v>
      </c>
      <c r="B214" s="47">
        <v>736579211</v>
      </c>
      <c r="C214" s="48" t="s">
        <v>1035</v>
      </c>
      <c r="D214" s="49">
        <v>104000</v>
      </c>
      <c r="E214" s="49">
        <v>0</v>
      </c>
      <c r="F214" s="49">
        <v>80000</v>
      </c>
      <c r="G214" s="49">
        <v>0</v>
      </c>
      <c r="H214" s="49">
        <v>0</v>
      </c>
      <c r="I214" s="49">
        <v>24000</v>
      </c>
      <c r="J214" s="49">
        <v>0</v>
      </c>
      <c r="K214" s="49">
        <v>0</v>
      </c>
    </row>
    <row r="215" spans="1:11" ht="39" customHeight="1" x14ac:dyDescent="0.25">
      <c r="A215" s="46" t="s">
        <v>500</v>
      </c>
      <c r="B215" s="47">
        <v>721226850</v>
      </c>
      <c r="C215" s="48" t="s">
        <v>1036</v>
      </c>
      <c r="D215" s="49">
        <v>264000</v>
      </c>
      <c r="E215" s="49">
        <v>0</v>
      </c>
      <c r="F215" s="49">
        <v>240000</v>
      </c>
      <c r="G215" s="49">
        <v>0</v>
      </c>
      <c r="H215" s="49">
        <v>0</v>
      </c>
      <c r="I215" s="49">
        <v>24000</v>
      </c>
      <c r="J215" s="49">
        <v>0</v>
      </c>
      <c r="K215" s="49">
        <v>0</v>
      </c>
    </row>
    <row r="216" spans="1:11" ht="39" customHeight="1" x14ac:dyDescent="0.25">
      <c r="A216" s="46" t="s">
        <v>501</v>
      </c>
      <c r="B216" s="47">
        <v>721147539</v>
      </c>
      <c r="C216" s="48" t="s">
        <v>1037</v>
      </c>
      <c r="D216" s="49">
        <v>104000</v>
      </c>
      <c r="E216" s="49">
        <v>0</v>
      </c>
      <c r="F216" s="49">
        <v>80000</v>
      </c>
      <c r="G216" s="49">
        <v>0</v>
      </c>
      <c r="H216" s="49">
        <v>0</v>
      </c>
      <c r="I216" s="49">
        <v>24000</v>
      </c>
      <c r="J216" s="49">
        <v>0</v>
      </c>
      <c r="K216" s="49">
        <v>0</v>
      </c>
    </row>
    <row r="217" spans="1:11" ht="39" customHeight="1" x14ac:dyDescent="0.25">
      <c r="A217" s="46" t="s">
        <v>943</v>
      </c>
      <c r="B217" s="47">
        <v>722225589</v>
      </c>
      <c r="C217" s="48" t="s">
        <v>1038</v>
      </c>
      <c r="D217" s="49">
        <v>104000</v>
      </c>
      <c r="E217" s="49">
        <v>0</v>
      </c>
      <c r="F217" s="49">
        <v>80000</v>
      </c>
      <c r="G217" s="49">
        <v>0</v>
      </c>
      <c r="H217" s="49">
        <v>0</v>
      </c>
      <c r="I217" s="49">
        <v>24000</v>
      </c>
      <c r="J217" s="49">
        <v>0</v>
      </c>
      <c r="K217" s="49">
        <v>0</v>
      </c>
    </row>
    <row r="218" spans="1:11" ht="37.5" x14ac:dyDescent="0.25">
      <c r="A218" s="46" t="s">
        <v>944</v>
      </c>
      <c r="B218" s="47">
        <v>730318561</v>
      </c>
      <c r="C218" s="48" t="s">
        <v>258</v>
      </c>
      <c r="D218" s="49">
        <v>336065.33999999997</v>
      </c>
      <c r="E218" s="49">
        <v>0</v>
      </c>
      <c r="F218" s="49">
        <v>312065.33999999997</v>
      </c>
      <c r="G218" s="49">
        <v>0</v>
      </c>
      <c r="H218" s="49">
        <v>0</v>
      </c>
      <c r="I218" s="49">
        <v>24000</v>
      </c>
      <c r="J218" s="49">
        <v>0</v>
      </c>
      <c r="K218" s="49">
        <v>0</v>
      </c>
    </row>
    <row r="219" spans="1:11" ht="37.5" x14ac:dyDescent="0.25">
      <c r="A219" s="46" t="s">
        <v>945</v>
      </c>
      <c r="B219" s="47">
        <v>725078242</v>
      </c>
      <c r="C219" s="48" t="s">
        <v>1052</v>
      </c>
      <c r="D219" s="49">
        <v>184000</v>
      </c>
      <c r="E219" s="49">
        <v>0</v>
      </c>
      <c r="F219" s="49">
        <v>160000</v>
      </c>
      <c r="G219" s="49">
        <v>0</v>
      </c>
      <c r="H219" s="49">
        <v>0</v>
      </c>
      <c r="I219" s="49">
        <v>24000</v>
      </c>
      <c r="J219" s="49">
        <v>0</v>
      </c>
      <c r="K219" s="49">
        <v>0</v>
      </c>
    </row>
    <row r="220" spans="1:11" ht="37.5" x14ac:dyDescent="0.25">
      <c r="A220" s="46" t="s">
        <v>946</v>
      </c>
      <c r="B220" s="47">
        <v>99996112</v>
      </c>
      <c r="C220" s="48" t="s">
        <v>1053</v>
      </c>
      <c r="D220" s="49">
        <v>104000</v>
      </c>
      <c r="E220" s="49">
        <v>0</v>
      </c>
      <c r="F220" s="49">
        <v>80000</v>
      </c>
      <c r="G220" s="49">
        <v>0</v>
      </c>
      <c r="H220" s="49">
        <v>0</v>
      </c>
      <c r="I220" s="49">
        <v>24000</v>
      </c>
      <c r="J220" s="49">
        <v>0</v>
      </c>
      <c r="K220" s="49">
        <v>0</v>
      </c>
    </row>
    <row r="221" spans="1:11" ht="37.5" x14ac:dyDescent="0.25">
      <c r="A221" s="46" t="s">
        <v>947</v>
      </c>
      <c r="B221" s="47">
        <v>48398288</v>
      </c>
      <c r="C221" s="48" t="s">
        <v>1054</v>
      </c>
      <c r="D221" s="49">
        <v>54487.199999999997</v>
      </c>
      <c r="E221" s="49">
        <v>0</v>
      </c>
      <c r="F221" s="49">
        <v>30487.199999999997</v>
      </c>
      <c r="G221" s="49">
        <v>0</v>
      </c>
      <c r="H221" s="49">
        <v>0</v>
      </c>
      <c r="I221" s="49">
        <v>24000</v>
      </c>
      <c r="J221" s="49">
        <v>0</v>
      </c>
      <c r="K221" s="49">
        <v>0</v>
      </c>
    </row>
    <row r="222" spans="1:11" ht="37.5" x14ac:dyDescent="0.25">
      <c r="A222" s="46" t="s">
        <v>948</v>
      </c>
      <c r="B222" s="47">
        <v>727801480</v>
      </c>
      <c r="C222" s="48" t="s">
        <v>1055</v>
      </c>
      <c r="D222" s="49">
        <v>74000</v>
      </c>
      <c r="E222" s="49">
        <v>0</v>
      </c>
      <c r="F222" s="49">
        <v>50000</v>
      </c>
      <c r="G222" s="49">
        <v>0</v>
      </c>
      <c r="H222" s="49">
        <v>0</v>
      </c>
      <c r="I222" s="49">
        <v>24000</v>
      </c>
      <c r="J222" s="49">
        <v>0</v>
      </c>
      <c r="K222" s="49">
        <v>0</v>
      </c>
    </row>
    <row r="223" spans="1:11" ht="37.5" x14ac:dyDescent="0.25">
      <c r="A223" s="46" t="s">
        <v>949</v>
      </c>
      <c r="B223" s="47">
        <v>725723000</v>
      </c>
      <c r="C223" s="48" t="s">
        <v>1056</v>
      </c>
      <c r="D223" s="49">
        <v>74000</v>
      </c>
      <c r="E223" s="49">
        <v>0</v>
      </c>
      <c r="F223" s="49">
        <v>50000</v>
      </c>
      <c r="G223" s="49">
        <v>0</v>
      </c>
      <c r="H223" s="49">
        <v>0</v>
      </c>
      <c r="I223" s="49">
        <v>24000</v>
      </c>
      <c r="J223" s="49">
        <v>0</v>
      </c>
      <c r="K223" s="49">
        <v>0</v>
      </c>
    </row>
    <row r="224" spans="1:11" ht="37.5" x14ac:dyDescent="0.25">
      <c r="A224" s="46" t="s">
        <v>950</v>
      </c>
      <c r="B224" s="47">
        <v>730885216</v>
      </c>
      <c r="C224" s="48" t="s">
        <v>1057</v>
      </c>
      <c r="D224" s="49">
        <v>104000</v>
      </c>
      <c r="E224" s="49">
        <v>0</v>
      </c>
      <c r="F224" s="49">
        <v>80000</v>
      </c>
      <c r="G224" s="49">
        <v>0</v>
      </c>
      <c r="H224" s="49">
        <v>0</v>
      </c>
      <c r="I224" s="49">
        <v>24000</v>
      </c>
      <c r="J224" s="49">
        <v>0</v>
      </c>
      <c r="K224" s="49">
        <v>0</v>
      </c>
    </row>
    <row r="225" spans="1:11" ht="37.5" x14ac:dyDescent="0.25">
      <c r="A225" s="46" t="s">
        <v>951</v>
      </c>
      <c r="B225" s="47">
        <v>731192756</v>
      </c>
      <c r="C225" s="48" t="s">
        <v>1058</v>
      </c>
      <c r="D225" s="49">
        <v>237320</v>
      </c>
      <c r="E225" s="49">
        <v>0</v>
      </c>
      <c r="F225" s="49">
        <v>140000</v>
      </c>
      <c r="G225" s="49">
        <v>0</v>
      </c>
      <c r="H225" s="49">
        <v>0</v>
      </c>
      <c r="I225" s="49">
        <v>24000</v>
      </c>
      <c r="J225" s="49">
        <v>73320</v>
      </c>
      <c r="K225" s="49">
        <v>0</v>
      </c>
    </row>
    <row r="226" spans="1:11" ht="37.5" x14ac:dyDescent="0.25">
      <c r="A226" s="46" t="s">
        <v>952</v>
      </c>
      <c r="B226" s="47">
        <v>736611386</v>
      </c>
      <c r="C226" s="48" t="s">
        <v>1059</v>
      </c>
      <c r="D226" s="49">
        <v>264000</v>
      </c>
      <c r="E226" s="49">
        <v>0</v>
      </c>
      <c r="F226" s="49">
        <v>240000</v>
      </c>
      <c r="G226" s="49">
        <v>0</v>
      </c>
      <c r="H226" s="49">
        <v>0</v>
      </c>
      <c r="I226" s="49">
        <v>24000</v>
      </c>
      <c r="J226" s="49">
        <v>0</v>
      </c>
      <c r="K226" s="49">
        <v>0</v>
      </c>
    </row>
    <row r="227" spans="1:11" ht="37.5" x14ac:dyDescent="0.25">
      <c r="A227" s="46" t="s">
        <v>953</v>
      </c>
      <c r="B227" s="47">
        <v>723147508</v>
      </c>
      <c r="C227" s="48" t="s">
        <v>1039</v>
      </c>
      <c r="D227" s="49">
        <v>74000</v>
      </c>
      <c r="E227" s="49">
        <v>0</v>
      </c>
      <c r="F227" s="49">
        <v>50000</v>
      </c>
      <c r="G227" s="49">
        <v>0</v>
      </c>
      <c r="H227" s="49">
        <v>0</v>
      </c>
      <c r="I227" s="49">
        <v>24000</v>
      </c>
      <c r="J227" s="49">
        <v>0</v>
      </c>
      <c r="K227" s="49">
        <v>0</v>
      </c>
    </row>
    <row r="228" spans="1:11" ht="37.5" x14ac:dyDescent="0.25">
      <c r="A228" s="46" t="s">
        <v>954</v>
      </c>
      <c r="B228" s="47">
        <v>725167948</v>
      </c>
      <c r="C228" s="48" t="s">
        <v>1040</v>
      </c>
      <c r="D228" s="49">
        <v>74000</v>
      </c>
      <c r="E228" s="49">
        <v>0</v>
      </c>
      <c r="F228" s="49">
        <v>50000</v>
      </c>
      <c r="G228" s="49">
        <v>0</v>
      </c>
      <c r="H228" s="49">
        <v>0</v>
      </c>
      <c r="I228" s="49">
        <v>24000</v>
      </c>
      <c r="J228" s="49">
        <v>0</v>
      </c>
      <c r="K228" s="49">
        <v>0</v>
      </c>
    </row>
    <row r="229" spans="1:11" ht="37.5" x14ac:dyDescent="0.25">
      <c r="A229" s="46" t="s">
        <v>955</v>
      </c>
      <c r="B229" s="47">
        <v>724555446</v>
      </c>
      <c r="C229" s="48" t="s">
        <v>1060</v>
      </c>
      <c r="D229" s="49">
        <v>74000</v>
      </c>
      <c r="E229" s="49">
        <v>0</v>
      </c>
      <c r="F229" s="49">
        <v>50000</v>
      </c>
      <c r="G229" s="49">
        <v>0</v>
      </c>
      <c r="H229" s="49">
        <v>0</v>
      </c>
      <c r="I229" s="49">
        <v>24000</v>
      </c>
      <c r="J229" s="49">
        <v>0</v>
      </c>
      <c r="K229" s="49">
        <v>0</v>
      </c>
    </row>
    <row r="230" spans="1:11" ht="37.5" x14ac:dyDescent="0.25">
      <c r="A230" s="46" t="s">
        <v>956</v>
      </c>
      <c r="B230" s="47">
        <v>725206032</v>
      </c>
      <c r="C230" s="48" t="s">
        <v>1061</v>
      </c>
      <c r="D230" s="49">
        <v>134470.58000000002</v>
      </c>
      <c r="E230" s="49">
        <v>0</v>
      </c>
      <c r="F230" s="49">
        <v>110470.58</v>
      </c>
      <c r="G230" s="49">
        <v>0</v>
      </c>
      <c r="H230" s="49">
        <v>0</v>
      </c>
      <c r="I230" s="49">
        <v>24000</v>
      </c>
      <c r="J230" s="49">
        <v>0</v>
      </c>
      <c r="K230" s="49">
        <v>0</v>
      </c>
    </row>
    <row r="231" spans="1:11" ht="37.5" x14ac:dyDescent="0.25">
      <c r="A231" s="46" t="s">
        <v>957</v>
      </c>
      <c r="B231" s="47">
        <v>724504733</v>
      </c>
      <c r="C231" s="48" t="s">
        <v>1062</v>
      </c>
      <c r="D231" s="49">
        <v>74000</v>
      </c>
      <c r="E231" s="49">
        <v>0</v>
      </c>
      <c r="F231" s="49">
        <v>50000</v>
      </c>
      <c r="G231" s="49">
        <v>0</v>
      </c>
      <c r="H231" s="49">
        <v>0</v>
      </c>
      <c r="I231" s="49">
        <v>24000</v>
      </c>
      <c r="J231" s="49">
        <v>0</v>
      </c>
      <c r="K231" s="49">
        <v>0</v>
      </c>
    </row>
  </sheetData>
  <sortState ref="C11:K228">
    <sortCondition ref="C11"/>
  </sortState>
  <mergeCells count="11">
    <mergeCell ref="A13:C13"/>
    <mergeCell ref="A1:K1"/>
    <mergeCell ref="A9:A11"/>
    <mergeCell ref="C9:C11"/>
    <mergeCell ref="D9:D10"/>
    <mergeCell ref="E9:K9"/>
    <mergeCell ref="A2:K2"/>
    <mergeCell ref="A3:K3"/>
    <mergeCell ref="A4:K4"/>
    <mergeCell ref="A5:K5"/>
    <mergeCell ref="A6:K6"/>
  </mergeCells>
  <conditionalFormatting sqref="D230:K231 A230:B231">
    <cfRule type="expression" dxfId="6" priority="13">
      <formula>VALUE($B230)</formula>
    </cfRule>
  </conditionalFormatting>
  <conditionalFormatting sqref="D230:K231 A230:B231">
    <cfRule type="expression" dxfId="5" priority="12">
      <formula>EXACT($A230,"РАЗДЕЛ 2")</formula>
    </cfRule>
  </conditionalFormatting>
  <conditionalFormatting sqref="C14:C229">
    <cfRule type="expression" dxfId="4" priority="1">
      <formula>VALUE($C14)</formula>
    </cfRule>
  </conditionalFormatting>
  <conditionalFormatting sqref="C231">
    <cfRule type="expression" dxfId="3" priority="9">
      <formula>VALUE($C231)</formula>
    </cfRule>
  </conditionalFormatting>
  <conditionalFormatting sqref="C230">
    <cfRule type="expression" dxfId="2" priority="8">
      <formula>VALUE($C230)</formula>
    </cfRule>
  </conditionalFormatting>
  <conditionalFormatting sqref="D14:K229 A14:B229">
    <cfRule type="expression" dxfId="1" priority="3">
      <formula>VALUE($B14)</formula>
    </cfRule>
  </conditionalFormatting>
  <conditionalFormatting sqref="D14:K229 A14:B229">
    <cfRule type="expression" dxfId="0" priority="2">
      <formula>EXACT($A14,"РАЗДЕЛ 2")</formula>
    </cfRule>
  </conditionalFormatting>
  <pageMargins left="0.78740157480314965" right="0.78740157480314965" top="1.1811023622047245" bottom="0.3937007874015748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zoomScale="80" zoomScaleNormal="80" zoomScaleSheetLayoutView="80" workbookViewId="0">
      <selection activeCell="X14" sqref="X14"/>
    </sheetView>
  </sheetViews>
  <sheetFormatPr defaultRowHeight="15" x14ac:dyDescent="0.25"/>
  <cols>
    <col min="1" max="1" width="8.7109375" customWidth="1"/>
    <col min="2" max="2" width="14.5703125" customWidth="1"/>
    <col min="3" max="3" width="14.28515625" customWidth="1"/>
    <col min="4" max="4" width="24.42578125" customWidth="1"/>
    <col min="5" max="16" width="10" customWidth="1"/>
    <col min="17" max="17" width="11.140625" customWidth="1"/>
    <col min="18" max="18" width="11.5703125" customWidth="1"/>
  </cols>
  <sheetData>
    <row r="1" spans="1:18" ht="27" x14ac:dyDescent="0.35">
      <c r="A1" s="97" t="s">
        <v>1041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7" x14ac:dyDescent="0.35">
      <c r="A2" s="97" t="s">
        <v>1042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7" x14ac:dyDescent="0.35">
      <c r="A3" s="97" t="s">
        <v>1072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22.5" x14ac:dyDescent="0.3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22.5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38.25" customHeight="1" x14ac:dyDescent="0.25">
      <c r="A6" s="101" t="s">
        <v>271</v>
      </c>
      <c r="B6" s="102"/>
      <c r="C6" s="94" t="s">
        <v>270</v>
      </c>
      <c r="D6" s="94" t="s">
        <v>1050</v>
      </c>
      <c r="E6" s="91" t="s">
        <v>274</v>
      </c>
      <c r="F6" s="92"/>
      <c r="G6" s="92"/>
      <c r="H6" s="92"/>
      <c r="I6" s="92"/>
      <c r="J6" s="93"/>
      <c r="K6" s="94" t="s">
        <v>280</v>
      </c>
      <c r="L6" s="91" t="s">
        <v>1051</v>
      </c>
      <c r="M6" s="92"/>
      <c r="N6" s="92"/>
      <c r="O6" s="92"/>
      <c r="P6" s="92"/>
      <c r="Q6" s="93"/>
      <c r="R6" s="94" t="s">
        <v>280</v>
      </c>
    </row>
    <row r="7" spans="1:18" ht="18.75" x14ac:dyDescent="0.25">
      <c r="A7" s="103"/>
      <c r="B7" s="104"/>
      <c r="C7" s="95"/>
      <c r="D7" s="95"/>
      <c r="E7" s="91" t="s">
        <v>275</v>
      </c>
      <c r="F7" s="92"/>
      <c r="G7" s="92"/>
      <c r="H7" s="93"/>
      <c r="I7" s="91" t="s">
        <v>276</v>
      </c>
      <c r="J7" s="93"/>
      <c r="K7" s="95"/>
      <c r="L7" s="91" t="s">
        <v>275</v>
      </c>
      <c r="M7" s="92"/>
      <c r="N7" s="92"/>
      <c r="O7" s="93"/>
      <c r="P7" s="91" t="s">
        <v>276</v>
      </c>
      <c r="Q7" s="93"/>
      <c r="R7" s="95"/>
    </row>
    <row r="8" spans="1:18" ht="37.5" x14ac:dyDescent="0.25">
      <c r="A8" s="103"/>
      <c r="B8" s="104"/>
      <c r="C8" s="96"/>
      <c r="D8" s="96"/>
      <c r="E8" s="52" t="s">
        <v>277</v>
      </c>
      <c r="F8" s="52" t="s">
        <v>278</v>
      </c>
      <c r="G8" s="52" t="s">
        <v>279</v>
      </c>
      <c r="H8" s="52" t="s">
        <v>1074</v>
      </c>
      <c r="I8" s="52" t="s">
        <v>277</v>
      </c>
      <c r="J8" s="52" t="s">
        <v>278</v>
      </c>
      <c r="K8" s="96"/>
      <c r="L8" s="52" t="s">
        <v>277</v>
      </c>
      <c r="M8" s="52" t="s">
        <v>278</v>
      </c>
      <c r="N8" s="52" t="s">
        <v>279</v>
      </c>
      <c r="O8" s="52" t="s">
        <v>1074</v>
      </c>
      <c r="P8" s="52" t="s">
        <v>277</v>
      </c>
      <c r="Q8" s="52" t="s">
        <v>1073</v>
      </c>
      <c r="R8" s="96"/>
    </row>
    <row r="9" spans="1:18" ht="18.75" x14ac:dyDescent="0.25">
      <c r="A9" s="105"/>
      <c r="B9" s="106"/>
      <c r="C9" s="52" t="s">
        <v>14</v>
      </c>
      <c r="D9" s="52" t="s">
        <v>272</v>
      </c>
      <c r="E9" s="52" t="s">
        <v>273</v>
      </c>
      <c r="F9" s="52" t="s">
        <v>273</v>
      </c>
      <c r="G9" s="52" t="s">
        <v>273</v>
      </c>
      <c r="H9" s="52" t="s">
        <v>273</v>
      </c>
      <c r="I9" s="52" t="s">
        <v>273</v>
      </c>
      <c r="J9" s="52" t="s">
        <v>273</v>
      </c>
      <c r="K9" s="52" t="s">
        <v>273</v>
      </c>
      <c r="L9" s="52" t="s">
        <v>17</v>
      </c>
      <c r="M9" s="52" t="s">
        <v>17</v>
      </c>
      <c r="N9" s="52" t="s">
        <v>17</v>
      </c>
      <c r="O9" s="52" t="s">
        <v>17</v>
      </c>
      <c r="P9" s="52" t="s">
        <v>17</v>
      </c>
      <c r="Q9" s="52" t="s">
        <v>17</v>
      </c>
      <c r="R9" s="52" t="s">
        <v>17</v>
      </c>
    </row>
    <row r="10" spans="1:18" ht="56.25" customHeight="1" x14ac:dyDescent="0.25">
      <c r="A10" s="99" t="s">
        <v>281</v>
      </c>
      <c r="B10" s="100"/>
      <c r="C10" s="53">
        <f>'Раздел 1'!H17</f>
        <v>952899.36</v>
      </c>
      <c r="D10" s="54">
        <f>'Раздел 1'!I17</f>
        <v>32362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218</v>
      </c>
      <c r="K10" s="55">
        <v>218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6" t="s">
        <v>1048</v>
      </c>
      <c r="R10" s="56" t="s">
        <v>1049</v>
      </c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.7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51" customFormat="1" ht="28.5" x14ac:dyDescent="0.45">
      <c r="A16" s="89" t="s">
        <v>1043</v>
      </c>
      <c r="B16" s="89"/>
      <c r="C16" s="89"/>
      <c r="D16" s="89"/>
      <c r="E16" s="8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90"/>
      <c r="R16" s="90"/>
    </row>
    <row r="17" spans="1:18" s="51" customFormat="1" ht="28.5" customHeight="1" x14ac:dyDescent="0.45">
      <c r="A17" s="89" t="s">
        <v>1044</v>
      </c>
      <c r="B17" s="89"/>
      <c r="C17" s="89"/>
      <c r="D17" s="89"/>
      <c r="E17" s="8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90"/>
      <c r="R17" s="90"/>
    </row>
    <row r="18" spans="1:18" s="51" customFormat="1" ht="28.5" customHeight="1" x14ac:dyDescent="0.45">
      <c r="A18" s="89" t="s">
        <v>1045</v>
      </c>
      <c r="B18" s="89"/>
      <c r="C18" s="89"/>
      <c r="D18" s="89"/>
      <c r="E18" s="89"/>
      <c r="F18" s="89"/>
      <c r="G18" s="89"/>
      <c r="H18" s="50"/>
      <c r="I18" s="50"/>
      <c r="J18" s="50"/>
      <c r="K18" s="50"/>
      <c r="L18" s="50"/>
      <c r="M18" s="50"/>
      <c r="N18" s="50"/>
      <c r="O18" s="50"/>
      <c r="P18" s="50"/>
      <c r="Q18" s="90"/>
      <c r="R18" s="90"/>
    </row>
    <row r="19" spans="1:18" s="51" customFormat="1" ht="28.5" x14ac:dyDescent="0.45">
      <c r="A19" s="89" t="s">
        <v>1046</v>
      </c>
      <c r="B19" s="89"/>
      <c r="C19" s="89"/>
      <c r="D19" s="8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90" t="s">
        <v>282</v>
      </c>
      <c r="R19" s="90"/>
    </row>
    <row r="20" spans="1:18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.7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.7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.7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</sheetData>
  <mergeCells count="23">
    <mergeCell ref="A19:D19"/>
    <mergeCell ref="Q17:R17"/>
    <mergeCell ref="Q18:R18"/>
    <mergeCell ref="Q19:R19"/>
    <mergeCell ref="A17:E17"/>
    <mergeCell ref="A18:G18"/>
    <mergeCell ref="A1:R1"/>
    <mergeCell ref="A10:B10"/>
    <mergeCell ref="C6:C8"/>
    <mergeCell ref="D6:D8"/>
    <mergeCell ref="E6:J6"/>
    <mergeCell ref="E7:H7"/>
    <mergeCell ref="I7:J7"/>
    <mergeCell ref="A6:B9"/>
    <mergeCell ref="A2:R2"/>
    <mergeCell ref="A3:R3"/>
    <mergeCell ref="K6:K8"/>
    <mergeCell ref="A16:E16"/>
    <mergeCell ref="Q16:R16"/>
    <mergeCell ref="L6:Q6"/>
    <mergeCell ref="L7:O7"/>
    <mergeCell ref="P7:Q7"/>
    <mergeCell ref="R6:R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2021-09-21T08:54:38Z</dcterms:modified>
</cp:coreProperties>
</file>